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11"/>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338" documentId="8_{A13CE8FF-198B-44BE-A1DB-F5147B7AFE68}" xr6:coauthVersionLast="47" xr6:coauthVersionMax="47" xr10:uidLastSave="{1C2D19DB-C5E5-4452-8753-2E227EF1A1F3}"/>
  <bookViews>
    <workbookView xWindow="-110" yWindow="-110" windowWidth="19420" windowHeight="10420" firstSheet="1" activeTab="1" xr2:uid="{489200D9-8038-4F3F-8D8A-35128F02D1FA}"/>
  </bookViews>
  <sheets>
    <sheet name="Sheet1" sheetId="1" state="hidden" r:id="rId1"/>
    <sheet name="Test Case&amp;Step" sheetId="7" r:id="rId2"/>
    <sheet name="DP-05" sheetId="10" r:id="rId3"/>
    <sheet name="EVD_OPL02-04" sheetId="9" r:id="rId4"/>
  </sheets>
  <externalReferences>
    <externalReference r:id="rId5"/>
    <externalReference r:id="rId6"/>
    <externalReference r:id="rId7"/>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3" i="7" l="1"/>
  <c r="G3" i="7"/>
  <c r="C3" i="7" l="1"/>
  <c r="H3" i="7"/>
</calcChain>
</file>

<file path=xl/sharedStrings.xml><?xml version="1.0" encoding="utf-8"?>
<sst xmlns="http://schemas.openxmlformats.org/spreadsheetml/2006/main" count="537" uniqueCount="305">
  <si>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</si>
  <si>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</si>
  <si>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</si>
  <si>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</si>
  <si>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</si>
  <si>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</si>
  <si>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</si>
  <si>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</si>
  <si>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</si>
  <si>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</si>
  <si>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</si>
  <si>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</si>
  <si>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</si>
  <si>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</si>
  <si>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</si>
  <si>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</si>
  <si>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</si>
  <si>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</si>
  <si>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</si>
  <si>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</si>
  <si>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</si>
  <si>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</si>
  <si>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</si>
  <si>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</si>
  <si>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</si>
  <si>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</si>
  <si>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</si>
  <si>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</si>
  <si>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</si>
  <si>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</si>
  <si>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</si>
  <si>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</si>
  <si>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</si>
  <si>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</si>
  <si>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</si>
  <si>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</si>
  <si>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</si>
  <si>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</si>
  <si>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</si>
  <si>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</si>
  <si>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</si>
  <si>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</si>
  <si>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</si>
  <si>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</si>
  <si>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</si>
  <si>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</si>
  <si>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</si>
  <si>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</si>
  <si>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</si>
  <si>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</si>
  <si>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</si>
  <si>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</si>
  <si>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</si>
  <si>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</si>
  <si>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</si>
  <si>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</si>
  <si>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</si>
  <si>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</si>
  <si>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</si>
  <si>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</si>
  <si>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</si>
  <si>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</si>
  <si>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</si>
  <si>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</si>
  <si>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</si>
  <si>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</si>
  <si>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</si>
  <si>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</si>
  <si>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</si>
  <si>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</si>
  <si>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</si>
  <si>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</si>
  <si>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</si>
  <si>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</si>
  <si>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</si>
  <si>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</si>
  <si>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</si>
  <si>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</si>
  <si>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</si>
  <si>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</si>
  <si>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</si>
  <si>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</si>
  <si>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</si>
  <si>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</si>
  <si>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</si>
  <si>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</si>
  <si>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</si>
  <si>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</si>
  <si>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</si>
  <si>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</si>
  <si>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</si>
  <si>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</si>
  <si>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UAT OPL02-04-Asset allocation</t>
  </si>
  <si>
    <t>Business Line</t>
  </si>
  <si>
    <t>Tested By</t>
  </si>
  <si>
    <t>Version</t>
  </si>
  <si>
    <t>1.0</t>
  </si>
  <si>
    <t>Test Data</t>
  </si>
  <si>
    <t>System Date</t>
  </si>
  <si>
    <t>Execution Date</t>
  </si>
  <si>
    <t>Step #</t>
  </si>
  <si>
    <t>Step Description</t>
  </si>
  <si>
    <t>Expected Result</t>
  </si>
  <si>
    <t>Status</t>
  </si>
  <si>
    <t>Re-Test Date</t>
  </si>
  <si>
    <t>Notes</t>
  </si>
  <si>
    <t xml:space="preserve">- Pilih Modul Operating Lease
- Pilih Contract
- Pilih Asset Allocation
- Klik action </t>
  </si>
  <si>
    <t>1. Pastikan Field dan Button berfungsi dengan baik. 
2. Dapat menampilkan transaksi setelah klik Action</t>
  </si>
  <si>
    <t>OK</t>
  </si>
  <si>
    <t>SA FARAH</t>
  </si>
  <si>
    <t>Pada menu Asset Allocation, klik action, kemudian klik purchase pada asset yang akan dilakukan pembelian</t>
  </si>
  <si>
    <t>1. Pastikan Field dan Button berfungsi dengan baik. 
2. Pastikan transaksi masuk ke sub menu purchase request</t>
  </si>
  <si>
    <t>Pada menu Purchase request
- Pilih branch
- Klik action pada aplikasi yang dipilih 
- Post</t>
  </si>
  <si>
    <t xml:space="preserve">
1. Setelah post, data Akan masuk ke Proses Procurement untuk pembelian</t>
  </si>
  <si>
    <t>- Masuk ke module Procurement
- Pilih Transaction
- Pilih Procurement
- Cari data Pada sub Menu Procurement</t>
  </si>
  <si>
    <t xml:space="preserve">1. Pastikan Field dan Button berfungsi dengan baik. </t>
  </si>
  <si>
    <t>Procurement</t>
  </si>
  <si>
    <t>Purchase Type: With Quotation</t>
  </si>
  <si>
    <t>- Klik Action
- Pilih Purchase Type: WITH QUOTATION
- Save</t>
  </si>
  <si>
    <t>1. Pastikan Field dan Button berfungsi dengan baik. 
2. Pastikan ketika pilih with quotation masuk ke sub menu Quotation</t>
  </si>
  <si>
    <t>Setelah save, kembali ke procurement list:
- Checklist transaksi
- Pilih Proceed</t>
  </si>
  <si>
    <t>1. Pastikan Field dan Button berfungsi dengan baik. 
2. Data masuk ke sub menu Quotation</t>
  </si>
  <si>
    <t>- Pilih sub menu Quotation
- Pada aplikasi yang dipilih klik action</t>
  </si>
  <si>
    <t>1. Pastikan Field dan Button berfungsi dengan baik. 
2. Pastikan field2 yang mandatory ketika tidak diisi terkena validasi.
5. Status awal saat di Quotation list adalah HOLD</t>
  </si>
  <si>
    <t>- Pilih Tab Quotation Review
- Pilih Action
- Lengkapi data (Supplier)</t>
  </si>
  <si>
    <t>1. Pastikan Field dan Button berfungsi dengan baik. 
2. Pastikan field2 yang mandatory ketika tidak diisi terkena validasi.</t>
  </si>
  <si>
    <t xml:space="preserve">Jika mempunyai supplier pembanding:
- Klik button copy
- Lengkapi data unit prize, tax dan nama supplier pembanding pada data yang telah disalin. </t>
  </si>
  <si>
    <t>1. Pastikan Field dan Button berfungsi dengan baik. 
2. Pastikan jika ingin supplier lebih dari 3 bisa dilakukan.
6. Setelah dicopy data akan muncul pada Qutation review</t>
  </si>
  <si>
    <t>- Lengkapi tab Document
- Post</t>
  </si>
  <si>
    <t>- Pilih sub menu supplier selection 
- Pilih status: Hold
- Klik action pada transaksi
- Pilih Tax/PPN/PPH/Total Amount
- Pilih Supplier
- Klik Proceed</t>
  </si>
  <si>
    <t>1. Pastikan pada sub menu supplier selection dapat dilakukan perubahan supplier yang terpilih
2. Kolom supplier akan terisi otomatis dengan supplier dengan harga termurah</t>
  </si>
  <si>
    <t>- Masuk ke module Approval
- Pilih Transaction
- Pilih Approval Task
- Input mandatory field
- Pilih Approve</t>
  </si>
  <si>
    <t>1. Pastikan Field dan Button berfungsi dengan baik. 
2. Pastikan data sudah tersedia dalam menu approval.
7. Setelah di approve maka data akan masuk ke sub menu Order Request</t>
  </si>
  <si>
    <t>- Pilih module Procurement
- Pilih transaction
- Pilih order request
- Pilih status: Hold
- Checklist transaction
- Klik Proceed</t>
  </si>
  <si>
    <t>Pastikan setelah proceed dari order request list akan masuk ke sub menu order.</t>
  </si>
  <si>
    <t>- Pilih sub menu Order
- Klik action
- Lengkapi tab Item List dan informasi lainnya yang mandatory
- Proceed</t>
  </si>
  <si>
    <t>1. Pastikan Field dan Button berfungsi dengan baik. 
2. Pastikan field2 yang mandatory ketika tidak diisi terkena validasi.
8. Aplikais bisa di proceed</t>
  </si>
  <si>
    <t>- Masuk ke module Approval
- Pilih transaction
- Sub menu approval task untuk proses approve
- Input remarks
- Approve</t>
  </si>
  <si>
    <t>1. Pastikan data dari tab item list dan info yang diinput sebelumnya masuk ke menu approval task.
2. Jika sudah di approve data dapat di add di sub menu GRN</t>
  </si>
  <si>
    <t>- Masuk modul Procurement
- Pilih Transaction
- Pilih Good Receipt Notes (GRN)
- Add GRN
- Lengkapi inputan di Good Receipt Note Info
- Input Remark
- Save
- Di Good Receipt Note Item pilih Action
- Di Good Receipt Note Detail Info, input mandatory field
- Di Tab Info, pilih Add
- Checklist item
- Add
- Save
- Post</t>
  </si>
  <si>
    <t>1. Pastikan Field dan Button berfungsi dengan baik. 
2. Pastikan field2 yang mandatory ketika tidak diisi terkena validasi.
3. Terbentuk jurnal di module Accounting.
4. Pastikan sebelum semua asset yang di request di GRN maka final GRN masih berstatus hold. 
5. Pastikan saat semua asset yang di request sudah di GRN maka final GRN berstatus Post.</t>
  </si>
  <si>
    <t>- Pilih sub menu Final Good Receipt Notes (GRN)
- Pilih status Post
- Pilih transaksi
- Action
Setelah GRN Final Data Asset akan masuk di Aplikasi OPL. Bisa dilakukan pararel dengan pembayaran ke Supplier pada menu AP.</t>
  </si>
  <si>
    <t>Pastikan saat setelah final GRN, kolom Fixed Asset OPL terisi otomatis sesuai dengan asset yang di Proc</t>
  </si>
  <si>
    <t>Final GRN hanya masuk 1 asset, dimana seharusnya ada 2 asset. Issue 321 (closed)</t>
  </si>
  <si>
    <t>- Pilih Procurement
- Pilih Account Payable
- Pilih Invoice Register
- Input mandatory field
- Save</t>
  </si>
  <si>
    <t>1. Pastikan Field dan Button berfungsi dengan baik. 
2. Pastikan saat setelah final GRN, kolom Fixed Asset OPL terisi otomatis sesuai dengan asset yang di Proc</t>
  </si>
  <si>
    <t>- Pilih add di Tab Item List
- Checklist GRN Code/Item
- add
- Klik Action
- Check Item
- Save
- Post</t>
  </si>
  <si>
    <t>1. Pastikan Field dan Button berfungsi dengan baik. 
2. Terbentuk jurnal di module Accounting</t>
  </si>
  <si>
    <t>- Pilih Payment Selection
- Pilih Payment Selection List
- Checklist transaksi
- Proceed</t>
  </si>
  <si>
    <t>1. Pastikan Field dan Button berfungsi dengan baik. 
2. Data masuk ke sub menu Payment Request.</t>
  </si>
  <si>
    <t>Proc-AP</t>
  </si>
  <si>
    <t>- Pilih Payment Request
- Pilih transaksi kemudian klik Action
- Proceed</t>
  </si>
  <si>
    <t>1. Pastikan Field dan Button berfungsi dengan baik. 
2. Data akan tersedia pada modul approval untuk proses approval</t>
  </si>
  <si>
    <t>- Masuk ke module Approval
- Pilih approval task
- Pilih transaksi klik Action
- Approve</t>
  </si>
  <si>
    <t>1. Pastikan Field dan Button berfungsi dengan baik. 
2. Setelah approve, data masuk ke modul Finance Menu Voucher Request.</t>
  </si>
  <si>
    <t>- Pilih module Finance
- Pilih Voucher Request
- Pilih Payment Request
- Pilih Bank
- Pilih Branch
- Checkilst transaksi
- Proceed</t>
  </si>
  <si>
    <t xml:space="preserve">1. Pastikan Field dan Button berfungsi dengan baik. 
2. Data masuk ke sub menu Payment Confirm </t>
  </si>
  <si>
    <t>- Kemudian data masuk ke sub menu Payment Confirm
- Lengkapi field2 yang mandatory
- Proceed
- Klik Paid</t>
  </si>
  <si>
    <r>
      <t xml:space="preserve">1. Pastikan Field dan Button berfungsi dengan baik. 
2. Pastikan field2 yang mandatory ketika tidak diisi terkena validasi.
3. </t>
    </r>
    <r>
      <rPr>
        <sz val="11"/>
        <color theme="1"/>
        <rFont val="Calibri"/>
        <family val="2"/>
        <scheme val="minor"/>
      </rPr>
      <t>Terbentuk jurnal di module Accounting</t>
    </r>
  </si>
  <si>
    <t xml:space="preserve">- Masuk ke modul OPL
- Pilih contract
- Pilih asset allocation
- Checklist transaksi
- Post </t>
  </si>
  <si>
    <t>1. Pastikan Field dan Button berfungsi dengan baik. 
2. Data akan masuk ke realization request</t>
  </si>
  <si>
    <t>Asset</t>
  </si>
  <si>
    <t>- Pilih Realization Request, select data
- Klik Proceed
- Masuk ke realization</t>
  </si>
  <si>
    <t>1. Pastikan Field dan Button berfungsi dengan baik. 
2. Data akan masuk ke realization</t>
  </si>
  <si>
    <t>Marketing SA</t>
  </si>
  <si>
    <t>- Menu realization
- Klik action pada asset yang dipilih
- Proceed</t>
  </si>
  <si>
    <t xml:space="preserve">1. Pastikan Field dan Button berfungsi dengan baik. 
</t>
  </si>
  <si>
    <t>- Klik print contract untuk mencetak kontrak.
- Lakukan verification kontrak oleh Legal
- Kemudian diupload file yang telah diverikasi oleh legal pada field file
- Kemudian proceed to legal</t>
  </si>
  <si>
    <t>1. Pastikan Field dan Button berfungsi dengan baik.  
2. Kontrak dicetak.
3. Setelah di post, data masuk ke menu handover request dan menu procurement</t>
  </si>
  <si>
    <t>- Sebelum di post, status aplikasi adalah verification,
- Lakukan upload master kontrak pada sub-menu master kontrak di menu application OPL</t>
  </si>
  <si>
    <t xml:space="preserve">1. Pastikan Field dan Button berfungsi dengan baik.  </t>
  </si>
  <si>
    <t>- Masuk ke menu realization untuk melakukan POST setelah upload master kontrak</t>
  </si>
  <si>
    <t xml:space="preserve">Kemudian dapat dilakukan proses Handover pada modul FAM.  Handover Request, select data yang ingin di Proceed. </t>
  </si>
  <si>
    <t>kemudian di Proceed dan masuk ke menu Handover</t>
  </si>
  <si>
    <t>Print surat tugas</t>
  </si>
  <si>
    <t>Surat Jalan dicetak</t>
  </si>
  <si>
    <t xml:space="preserve">Pada menu Handover, Print BAST
</t>
  </si>
  <si>
    <t>Lengkapi tab Asset document</t>
  </si>
  <si>
    <t>Lengkapi field2 di Handover Info lalu save</t>
  </si>
  <si>
    <t>1. Pastikan Field dan Button berfungsi dengan baik. 
2. Pastikan field2 yang mandatory ketika tidak diisi terkena validasi.
3. POST dapat dilakukan setelah procurement melakukan mobilisasi</t>
  </si>
  <si>
    <t>Masuk ke menu procurement di module Procurement untuk proses mobilisasi</t>
  </si>
  <si>
    <t>Pastikan proses mobilisasi tersedia di procurement</t>
  </si>
  <si>
    <t xml:space="preserve">Pilih sub menu Procurement, cari datanya, kemudian klik Action
</t>
  </si>
  <si>
    <t>Pilih Purchase Type WITH QUOTATION lalu save lalu proceed</t>
  </si>
  <si>
    <t>Masuk ke sub menu Quotation,  pada aplikasi yang dipilih klik action</t>
  </si>
  <si>
    <t>1. Pastikan Field dan Button berfungsi dengan baik. 
2. Pastikan field2 yang mandatory ketika tidak diisi terkena validasi.
3. Status awal saat di Quotation list adalah HOLD</t>
  </si>
  <si>
    <t xml:space="preserve">Lengkapi data di tab Quotation Review </t>
  </si>
  <si>
    <t xml:space="preserve">Jika mempunyai supplier pembanding, klik button copy, lalu lengkapi data unit prize, tax dan nama supplier pembanding pada data yang telah disalin. </t>
  </si>
  <si>
    <t>1. Pastikan Field dan Button berfungsi dengan baik. 
2. Pastikan jika ingin supplier lebih dari 3 bisa dilakukan.
3. Setelah dicopy data akan muncul pada Qutation review</t>
  </si>
  <si>
    <t>Lengkapi tab Document, kemudian Post</t>
  </si>
  <si>
    <t>Kemudian masuk ke sub menu supplier selection untuk memilih supplier, data akan diproceed setelah menentukan supplier</t>
  </si>
  <si>
    <t>Masuk ke module Approval, sub menu approval task untuk proses approve.</t>
  </si>
  <si>
    <t>1. Pastikan Field dan Button berfungsi dengan baik. 
2. Pastikan data sudah tersedia dalam menu approval.
3. Setelah di approve maka data akan masuk ke sub menu Order Request</t>
  </si>
  <si>
    <t>Masuk ke sub menu order request, select data pada Order Request List lalu klik Proceed maka data akan masuk ke sub menu Oder</t>
  </si>
  <si>
    <t>Pada sub menu Order, pada aplikasi yang dipilih klik action, lengkapi tab Item List dan informasi lainnya yang mandatory ----&gt; di Proceed</t>
  </si>
  <si>
    <t xml:space="preserve">Masuk ke module Approval sub menu approval task untuk proses approve. </t>
  </si>
  <si>
    <t>GRN -&gt; Add GRN Lengkapi inputan di Good Receipt Note Detail Info pada tab Info ----&gt;  kemudian di Post</t>
  </si>
  <si>
    <t>Masuk ke sub menu Final GRN. Setelah GRN Final Data Asset akan masuk di Aplikasi OPL. Bisa dilakukan pararel dengan pembayaran ke Supplier pada menu AP.</t>
  </si>
  <si>
    <t>Kemudian proses pembayaran pembelian. Pada Account Payable add Invoice di sub menu invoice register list.</t>
  </si>
  <si>
    <t>Proc AP</t>
  </si>
  <si>
    <t>Lengkapi semua field mandatory</t>
  </si>
  <si>
    <t>Pilih GRN di tab Item List ----&gt; kemudian Post</t>
  </si>
  <si>
    <t xml:space="preserve">Pada Payment Selection, select datanya pada sub menu Payment selection List lalu klik Proceed, </t>
  </si>
  <si>
    <t xml:space="preserve">Pada Payment Request pilih data kemudian proceed </t>
  </si>
  <si>
    <t>Masuk ke module Approval sub menu approval task untuk proses approve.</t>
  </si>
  <si>
    <t>Data masuk ke sub menu Payment Request di Module Finance ---&gt; select data dan di proceed</t>
  </si>
  <si>
    <t>Treasury</t>
  </si>
  <si>
    <t>Kemudian data masuk ke sub menu Payment Confirm --&gt; lengkapi field2 yang mandatory --&gt; Proceed lalu klik Paid</t>
  </si>
  <si>
    <t>Lengkapi field2 di Handover Info</t>
  </si>
  <si>
    <t>POST</t>
  </si>
  <si>
    <t>1. Pastikan Field dan Button berfungsi dengan baik. 
2. Pastikan schedule due date yang terbentuk adalah tgl BAST</t>
  </si>
  <si>
    <t>Data Pattern (DP)</t>
  </si>
  <si>
    <t>NO</t>
  </si>
  <si>
    <t>Quotation</t>
  </si>
  <si>
    <t>Application</t>
  </si>
  <si>
    <t>Purchase Unit</t>
  </si>
  <si>
    <t>GRN (Good Receiving)</t>
  </si>
  <si>
    <t>Delivery</t>
  </si>
  <si>
    <t>Insurance</t>
  </si>
  <si>
    <t>Generate Invoice</t>
  </si>
  <si>
    <t>Maintenance</t>
  </si>
  <si>
    <t>Maturity</t>
  </si>
  <si>
    <t>Reimbursement</t>
  </si>
  <si>
    <t>Asset Selling</t>
  </si>
  <si>
    <t>#</t>
  </si>
  <si>
    <t>Rental Amount</t>
  </si>
  <si>
    <t>Rent to Own</t>
  </si>
  <si>
    <t>TOP</t>
  </si>
  <si>
    <t>Asset Type</t>
  </si>
  <si>
    <t>Condition</t>
  </si>
  <si>
    <t>Unit Name</t>
  </si>
  <si>
    <t>Merk</t>
  </si>
  <si>
    <t>Unit Price</t>
  </si>
  <si>
    <t>Karoseri</t>
  </si>
  <si>
    <t>Karoseri Price</t>
  </si>
  <si>
    <t>Mobilization</t>
  </si>
  <si>
    <t>Mobilization Price</t>
  </si>
  <si>
    <t>SPAF</t>
  </si>
  <si>
    <t>Subvention</t>
  </si>
  <si>
    <t>Approver</t>
  </si>
  <si>
    <t>Kontrak Induk</t>
  </si>
  <si>
    <t>Unit Alokasi (Stock)</t>
  </si>
  <si>
    <t>Number of Supplier</t>
  </si>
  <si>
    <t>Jumlah Unit</t>
  </si>
  <si>
    <t>Asset From</t>
  </si>
  <si>
    <t>Asset Purpose</t>
  </si>
  <si>
    <t>With quotation</t>
  </si>
  <si>
    <t>Multi Receiving Date (from dealer)</t>
  </si>
  <si>
    <t>Delivery Type</t>
  </si>
  <si>
    <t>Split PO</t>
  </si>
  <si>
    <t>Endorsement</t>
  </si>
  <si>
    <t>All Risk</t>
  </si>
  <si>
    <t>PPH Treatment</t>
  </si>
  <si>
    <t>Type Invoice</t>
  </si>
  <si>
    <t>Due Date</t>
  </si>
  <si>
    <t>Unit Breakdown</t>
  </si>
  <si>
    <t>Payment Receive</t>
  </si>
  <si>
    <t>Maintenance Handling</t>
  </si>
  <si>
    <t>Budget Maintenance</t>
  </si>
  <si>
    <t>Replacement</t>
  </si>
  <si>
    <t>Service Type</t>
  </si>
  <si>
    <t>Maintenance By</t>
  </si>
  <si>
    <t>Additional Period</t>
  </si>
  <si>
    <t>Extension Document</t>
  </si>
  <si>
    <t>Sell Type</t>
  </si>
  <si>
    <t>ET/Non-ET</t>
  </si>
  <si>
    <t>Sell Settelment</t>
  </si>
  <si>
    <t>Late Payment Document Generating Type</t>
  </si>
  <si>
    <t>Payment reminder and treatment</t>
  </si>
  <si>
    <t>Non-COP</t>
  </si>
  <si>
    <t>30 Hari</t>
  </si>
  <si>
    <t xml:space="preserve">Vehicle </t>
  </si>
  <si>
    <t>New</t>
  </si>
  <si>
    <t>Mitsubishi Xpander</t>
  </si>
  <si>
    <t>Mitsubishi</t>
  </si>
  <si>
    <t>Single Asset</t>
  </si>
  <si>
    <t>Without Karoseri</t>
  </si>
  <si>
    <t>YES</t>
  </si>
  <si>
    <t>Without Subvention</t>
  </si>
  <si>
    <t>Pilih Kontrak Lama</t>
  </si>
  <si>
    <t>Single Supplier</t>
  </si>
  <si>
    <t>Buy</t>
  </si>
  <si>
    <t>Lease</t>
  </si>
  <si>
    <t>Same Agreement</t>
  </si>
  <si>
    <t>Full Delivery</t>
  </si>
  <si>
    <t>Claim</t>
  </si>
  <si>
    <t>Tanpa perluasan</t>
  </si>
  <si>
    <t>WAPU</t>
  </si>
  <si>
    <t>N/A</t>
  </si>
  <si>
    <t>Not Breakdown</t>
  </si>
  <si>
    <t>Suspend</t>
  </si>
  <si>
    <t>Not Maintenance</t>
  </si>
  <si>
    <t>Continue Rental</t>
  </si>
  <si>
    <t>5 Months</t>
  </si>
  <si>
    <t>Direct (Mocil)</t>
  </si>
  <si>
    <t>Sold</t>
  </si>
  <si>
    <t>Per Agreement</t>
  </si>
  <si>
    <t>Somasi Asset Ditarik</t>
  </si>
  <si>
    <t>PT 1002</t>
  </si>
  <si>
    <t>Test Case ID</t>
  </si>
  <si>
    <t>01</t>
  </si>
  <si>
    <t>Test Case Summary</t>
  </si>
  <si>
    <t>Lakukan allocation asset :
- Single asset, without karosesi, mobilisasi
- lakukan sampai proses pengiriman asset kepada customer</t>
  </si>
  <si>
    <t>Test Evidence</t>
  </si>
  <si>
    <t>Re-Test Evidence (if found Bug/Issue)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</si>
</sst>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409]d\-mmm\-yy;@"/>
    <numFmt numFmtId="165" formatCode="_-[$Rp-3809]* #,##0.00_-;\-[$Rp-3809]* #,##0.00_-;_-[$Rp-3809]* &quot;-&quot;??_-;_-@_-"/>
  </numFmts>
  <fonts count="10">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b/>
      <sz val="18"/>
      <color rgb="FF000000"/>
      <name val="Calibri"/>
      <family val="2"/>
      <scheme val="minor"/>
    </font>
    <font>
      <b/>
      <sz val="12"/>
      <color rgb="FFFFFFFF"/>
      <name val="Calibri"/>
      <family val="2"/>
      <scheme val="minor"/>
    </font>
    <font>
      <b/>
      <sz val="12"/>
      <color rgb="FF000000"/>
      <name val="Calibri"/>
      <family val="2"/>
      <scheme val="minor"/>
    </font>
    <font>
      <sz val="12"/>
      <color theme="1"/>
      <name val="Calibri"/>
      <family val="2"/>
      <scheme val="minor"/>
    </font>
  </fonts>
  <fills count="9">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rgb="FF2F75B5"/>
        <bgColor rgb="FF000000"/>
      </patternFill>
    </fill>
    <fill>
      <patternFill patternType="solid">
        <fgColor rgb="FFDDEBF7"/>
        <bgColor rgb="FF000000"/>
      </patternFill>
    </fill>
    <fill>
      <patternFill patternType="solid">
        <fgColor theme="0"/>
        <bgColor indexed="64"/>
      </patternFill>
    </fill>
  </fills>
  <borders count="1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style="thin">
        <color rgb="FFFFFFFF"/>
      </right>
      <top style="thin">
        <color indexed="64"/>
      </top>
      <bottom style="thin">
        <color indexed="64"/>
      </bottom>
      <diagonal/>
    </border>
    <border>
      <left style="thin">
        <color rgb="FFFFFFFF"/>
      </left>
      <right/>
      <top style="thin">
        <color indexed="64"/>
      </top>
      <bottom style="thin">
        <color indexed="64"/>
      </bottom>
      <diagonal/>
    </border>
    <border>
      <left/>
      <right style="thin">
        <color rgb="FFFFFFFF"/>
      </right>
      <top style="thin">
        <color indexed="64"/>
      </top>
      <bottom style="thin">
        <color indexed="64"/>
      </bottom>
      <diagonal/>
    </border>
    <border>
      <left style="thin">
        <color rgb="FFFFFFFF"/>
      </left>
      <right style="thin">
        <color rgb="FFFFFFFF"/>
      </right>
      <top style="thin">
        <color indexed="64"/>
      </top>
      <bottom style="thin">
        <color indexed="64"/>
      </bottom>
      <diagonal/>
    </border>
  </borders>
  <cellStyleXfs count="2">
    <xf numFmtId="0" fontId="0" fillId="0" borderId="0"/>
    <xf numFmtId="0" fontId="3" fillId="0" borderId="0"/>
  </cellStyleXfs>
  <cellXfs count="86">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1" fillId="4" borderId="3" xfId="0" applyFont="1" applyFill="1" applyBorder="1" applyAlignment="1">
      <alignment vertical="top" wrapText="1"/>
    </xf>
    <xf numFmtId="0" fontId="2" fillId="0" borderId="1" xfId="0" applyFont="1" applyBorder="1" applyAlignment="1">
      <alignment horizontal="left" vertical="top" wrapText="1"/>
    </xf>
    <xf numFmtId="0" fontId="2" fillId="0" borderId="1" xfId="0" applyFont="1" applyBorder="1" applyAlignment="1">
      <alignment horizontal="center" vertical="top" wrapText="1"/>
    </xf>
    <xf numFmtId="0" fontId="1" fillId="4" borderId="1" xfId="0" applyFont="1" applyFill="1" applyBorder="1" applyAlignment="1">
      <alignment horizontal="center" vertical="top" wrapText="1"/>
    </xf>
    <xf numFmtId="0" fontId="0" fillId="0" borderId="1" xfId="0" applyBorder="1"/>
    <xf numFmtId="14" fontId="2" fillId="0" borderId="1" xfId="0" applyNumberFormat="1" applyFont="1" applyBorder="1" applyAlignment="1">
      <alignment horizontal="center" vertical="top" wrapText="1"/>
    </xf>
    <xf numFmtId="0" fontId="1" fillId="4" borderId="2" xfId="0" applyFont="1" applyFill="1" applyBorder="1" applyAlignment="1">
      <alignment horizontal="center" vertical="top" wrapText="1"/>
    </xf>
    <xf numFmtId="0" fontId="1" fillId="4" borderId="2" xfId="0" applyFont="1" applyFill="1" applyBorder="1" applyAlignment="1">
      <alignment vertical="top" wrapText="1"/>
    </xf>
    <xf numFmtId="0" fontId="2" fillId="0" borderId="2" xfId="0" applyFont="1" applyBorder="1" applyAlignment="1">
      <alignment vertical="top" wrapText="1"/>
    </xf>
    <xf numFmtId="0" fontId="1" fillId="4" borderId="2" xfId="0" applyFont="1" applyFill="1" applyBorder="1" applyAlignment="1">
      <alignment horizontal="left" vertical="top" wrapText="1"/>
    </xf>
    <xf numFmtId="0" fontId="1" fillId="4" borderId="3" xfId="0" applyFont="1" applyFill="1" applyBorder="1" applyAlignment="1">
      <alignment horizontal="center" vertical="top" wrapText="1"/>
    </xf>
    <xf numFmtId="0" fontId="2" fillId="0" borderId="8" xfId="0" applyFont="1" applyBorder="1" applyAlignment="1">
      <alignment horizontal="left" vertical="top" wrapText="1"/>
    </xf>
    <xf numFmtId="0" fontId="2" fillId="0" borderId="9" xfId="0" applyFont="1" applyBorder="1" applyAlignment="1">
      <alignment horizontal="left" vertical="top" wrapText="1"/>
    </xf>
    <xf numFmtId="0" fontId="2" fillId="0" borderId="6" xfId="0" applyFont="1" applyBorder="1" applyAlignment="1">
      <alignment horizontal="left" vertical="top" wrapText="1"/>
    </xf>
    <xf numFmtId="164" fontId="2" fillId="0" borderId="1" xfId="0" applyNumberFormat="1" applyFont="1" applyBorder="1" applyAlignment="1">
      <alignment horizontal="center" vertical="top" wrapText="1"/>
    </xf>
    <xf numFmtId="0" fontId="2" fillId="0" borderId="1" xfId="0" quotePrefix="1" applyFont="1" applyBorder="1" applyAlignment="1">
      <alignment horizontal="left" vertical="top" wrapText="1"/>
    </xf>
    <xf numFmtId="0" fontId="6" fillId="0" borderId="0" xfId="0" applyFont="1"/>
    <xf numFmtId="0" fontId="2" fillId="0" borderId="0" xfId="0" applyFont="1" applyAlignment="1">
      <alignment horizontal="left"/>
    </xf>
    <xf numFmtId="0" fontId="7" fillId="6" borderId="15" xfId="0" applyFont="1" applyFill="1" applyBorder="1" applyAlignment="1">
      <alignment horizontal="center" vertical="center"/>
    </xf>
    <xf numFmtId="0" fontId="7" fillId="6" borderId="18" xfId="0" applyFont="1" applyFill="1" applyBorder="1" applyAlignment="1">
      <alignment horizontal="center" vertical="center"/>
    </xf>
    <xf numFmtId="0" fontId="8" fillId="7" borderId="1" xfId="0" applyFont="1" applyFill="1" applyBorder="1" applyAlignment="1">
      <alignment horizontal="center" vertical="center"/>
    </xf>
    <xf numFmtId="0" fontId="8" fillId="7" borderId="1" xfId="0" applyFont="1" applyFill="1" applyBorder="1" applyAlignment="1">
      <alignment horizontal="center" vertical="center" wrapText="1"/>
    </xf>
    <xf numFmtId="0" fontId="0" fillId="0" borderId="0" xfId="0" applyAlignment="1">
      <alignment horizontal="left"/>
    </xf>
    <xf numFmtId="0" fontId="9" fillId="0" borderId="1" xfId="0" applyFont="1" applyBorder="1" applyAlignment="1">
      <alignment horizontal="center" vertical="top"/>
    </xf>
    <xf numFmtId="165" fontId="9" fillId="0" borderId="1" xfId="0" applyNumberFormat="1" applyFont="1" applyBorder="1" applyAlignment="1">
      <alignment horizontal="left" vertical="top"/>
    </xf>
    <xf numFmtId="0" fontId="9" fillId="0" borderId="1" xfId="0" applyFont="1" applyBorder="1" applyAlignment="1">
      <alignment horizontal="left" vertical="top"/>
    </xf>
    <xf numFmtId="0" fontId="9" fillId="0" borderId="1" xfId="0" applyFont="1" applyBorder="1" applyAlignment="1">
      <alignment horizontal="left"/>
    </xf>
    <xf numFmtId="0" fontId="9" fillId="8" borderId="1" xfId="0" applyFont="1" applyFill="1" applyBorder="1" applyAlignment="1">
      <alignment horizontal="left" vertical="center"/>
    </xf>
    <xf numFmtId="165" fontId="9" fillId="0" borderId="1" xfId="0" applyNumberFormat="1" applyFont="1" applyBorder="1" applyAlignment="1">
      <alignment horizontal="left"/>
    </xf>
    <xf numFmtId="0" fontId="2" fillId="0" borderId="5" xfId="0" applyFont="1" applyBorder="1" applyAlignment="1">
      <alignment horizontal="lef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2" xfId="0" applyFont="1" applyBorder="1" applyAlignment="1">
      <alignment horizontal="left" vertical="center" wrapText="1"/>
    </xf>
    <xf numFmtId="0" fontId="2" fillId="0" borderId="1" xfId="0" applyFont="1" applyBorder="1" applyAlignment="1">
      <alignment horizontal="center" vertical="top" wrapText="1"/>
    </xf>
    <xf numFmtId="0" fontId="7" fillId="6" borderId="16" xfId="0" applyFont="1" applyFill="1" applyBorder="1" applyAlignment="1">
      <alignment horizontal="center" vertical="center"/>
    </xf>
    <xf numFmtId="0" fontId="7" fillId="6" borderId="9" xfId="0" applyFont="1" applyFill="1" applyBorder="1" applyAlignment="1">
      <alignment horizontal="center" vertical="center"/>
    </xf>
    <xf numFmtId="0" fontId="7" fillId="6" borderId="17" xfId="0" applyFont="1" applyFill="1" applyBorder="1" applyAlignment="1">
      <alignment horizontal="center" vertical="center"/>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externalLink" Target="externalLinks/externalLink3.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2.xml"/><Relationship Id="rId11" Type="http://schemas.openxmlformats.org/officeDocument/2006/relationships/calcChain" Target="calcChain.xml"/><Relationship Id="rId5" Type="http://schemas.openxmlformats.org/officeDocument/2006/relationships/externalLink" Target="externalLinks/externalLink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29</xdr:col>
      <xdr:colOff>219075</xdr:colOff>
      <xdr:row>26</xdr:row>
      <xdr:rowOff>123825</xdr:rowOff>
    </xdr:to>
    <xdr:pic>
      <xdr:nvPicPr>
        <xdr:cNvPr id="2" name="Picture 1">
          <a:extLst>
            <a:ext uri="{FF2B5EF4-FFF2-40B4-BE49-F238E27FC236}">
              <a16:creationId xmlns:a16="http://schemas.microsoft.com/office/drawing/2014/main" id="{CFACB015-3078-FA82-A324-E562A5E4207A}"/>
            </a:ext>
          </a:extLst>
        </xdr:cNvPr>
        <xdr:cNvPicPr>
          <a:picLocks noChangeAspect="1"/>
        </xdr:cNvPicPr>
      </xdr:nvPicPr>
      <xdr:blipFill>
        <a:blip xmlns:r="http://schemas.openxmlformats.org/officeDocument/2006/relationships" r:embed="rId1"/>
        <a:stretch>
          <a:fillRect/>
        </a:stretch>
      </xdr:blipFill>
      <xdr:spPr>
        <a:xfrm>
          <a:off x="1057275" y="1419225"/>
          <a:ext cx="6619875" cy="3724275"/>
        </a:xfrm>
        <a:prstGeom prst="rect">
          <a:avLst/>
        </a:prstGeom>
      </xdr:spPr>
    </xdr:pic>
    <xdr:clientData/>
  </xdr:twoCellAnchor>
  <xdr:twoCellAnchor editAs="oneCell">
    <xdr:from>
      <xdr:col>1</xdr:col>
      <xdr:colOff>9525</xdr:colOff>
      <xdr:row>27</xdr:row>
      <xdr:rowOff>19050</xdr:rowOff>
    </xdr:from>
    <xdr:to>
      <xdr:col>37</xdr:col>
      <xdr:colOff>66675</xdr:colOff>
      <xdr:row>53</xdr:row>
      <xdr:rowOff>160111</xdr:rowOff>
    </xdr:to>
    <xdr:pic>
      <xdr:nvPicPr>
        <xdr:cNvPr id="3" name="Picture 2">
          <a:extLst>
            <a:ext uri="{FF2B5EF4-FFF2-40B4-BE49-F238E27FC236}">
              <a16:creationId xmlns:a16="http://schemas.microsoft.com/office/drawing/2014/main" id="{8CE3DA32-57C3-04BE-E30C-38C82072115B}"/>
            </a:ext>
            <a:ext uri="{147F2762-F138-4A5C-976F-8EAC2B608ADB}">
              <a16:predDERef xmlns:a16="http://schemas.microsoft.com/office/drawing/2014/main" pred="{CFACB015-3078-FA82-A324-E562A5E4207A}"/>
            </a:ext>
          </a:extLst>
        </xdr:cNvPr>
        <xdr:cNvPicPr>
          <a:picLocks noChangeAspect="1"/>
        </xdr:cNvPicPr>
      </xdr:nvPicPr>
      <xdr:blipFill>
        <a:blip xmlns:r="http://schemas.openxmlformats.org/officeDocument/2006/relationships" r:embed="rId2"/>
        <a:stretch>
          <a:fillRect/>
        </a:stretch>
      </xdr:blipFill>
      <xdr:spPr>
        <a:xfrm>
          <a:off x="1066800" y="5210175"/>
          <a:ext cx="8286750" cy="4667250"/>
        </a:xfrm>
        <a:prstGeom prst="rect">
          <a:avLst/>
        </a:prstGeom>
      </xdr:spPr>
    </xdr:pic>
    <xdr:clientData/>
  </xdr:twoCellAnchor>
  <xdr:twoCellAnchor editAs="oneCell">
    <xdr:from>
      <xdr:col>1</xdr:col>
      <xdr:colOff>0</xdr:colOff>
      <xdr:row>49</xdr:row>
      <xdr:rowOff>0</xdr:rowOff>
    </xdr:from>
    <xdr:to>
      <xdr:col>27</xdr:col>
      <xdr:colOff>200025</xdr:colOff>
      <xdr:row>69</xdr:row>
      <xdr:rowOff>28575</xdr:rowOff>
    </xdr:to>
    <xdr:pic>
      <xdr:nvPicPr>
        <xdr:cNvPr id="4" name="Picture 3">
          <a:extLst>
            <a:ext uri="{FF2B5EF4-FFF2-40B4-BE49-F238E27FC236}">
              <a16:creationId xmlns:a16="http://schemas.microsoft.com/office/drawing/2014/main" id="{08B2847D-7863-CA6B-089D-C2FD347E3A0E}"/>
            </a:ext>
            <a:ext uri="{147F2762-F138-4A5C-976F-8EAC2B608ADB}">
              <a16:predDERef xmlns:a16="http://schemas.microsoft.com/office/drawing/2014/main" pred="{8CE3DA32-57C3-04BE-E30C-38C82072115B}"/>
            </a:ext>
          </a:extLst>
        </xdr:cNvPr>
        <xdr:cNvPicPr>
          <a:picLocks noChangeAspect="1"/>
        </xdr:cNvPicPr>
      </xdr:nvPicPr>
      <xdr:blipFill>
        <a:blip xmlns:r="http://schemas.openxmlformats.org/officeDocument/2006/relationships" r:embed="rId3"/>
        <a:stretch>
          <a:fillRect/>
        </a:stretch>
      </xdr:blipFill>
      <xdr:spPr>
        <a:xfrm>
          <a:off x="1057275" y="19554825"/>
          <a:ext cx="6143625" cy="3457575"/>
        </a:xfrm>
        <a:prstGeom prst="rect">
          <a:avLst/>
        </a:prstGeom>
      </xdr:spPr>
    </xdr:pic>
    <xdr:clientData/>
  </xdr:twoCellAnchor>
  <xdr:twoCellAnchor editAs="oneCell">
    <xdr:from>
      <xdr:col>1</xdr:col>
      <xdr:colOff>18143</xdr:colOff>
      <xdr:row>71</xdr:row>
      <xdr:rowOff>27214</xdr:rowOff>
    </xdr:from>
    <xdr:to>
      <xdr:col>31</xdr:col>
      <xdr:colOff>900</xdr:colOff>
      <xdr:row>92</xdr:row>
      <xdr:rowOff>156262</xdr:rowOff>
    </xdr:to>
    <xdr:pic>
      <xdr:nvPicPr>
        <xdr:cNvPr id="5" name="Picture 4">
          <a:extLst>
            <a:ext uri="{FF2B5EF4-FFF2-40B4-BE49-F238E27FC236}">
              <a16:creationId xmlns:a16="http://schemas.microsoft.com/office/drawing/2014/main" id="{B7191532-0F43-9DF8-C9A3-A14E248EB073}"/>
            </a:ext>
          </a:extLst>
        </xdr:cNvPr>
        <xdr:cNvPicPr>
          <a:picLocks noChangeAspect="1"/>
        </xdr:cNvPicPr>
      </xdr:nvPicPr>
      <xdr:blipFill>
        <a:blip xmlns:r="http://schemas.openxmlformats.org/officeDocument/2006/relationships" r:embed="rId4"/>
        <a:stretch>
          <a:fillRect/>
        </a:stretch>
      </xdr:blipFill>
      <xdr:spPr>
        <a:xfrm>
          <a:off x="1124857" y="14822714"/>
          <a:ext cx="7314286" cy="3939048"/>
        </a:xfrm>
        <a:prstGeom prst="rect">
          <a:avLst/>
        </a:prstGeom>
      </xdr:spPr>
    </xdr:pic>
    <xdr:clientData/>
  </xdr:twoCellAnchor>
  <xdr:twoCellAnchor editAs="oneCell">
    <xdr:from>
      <xdr:col>1</xdr:col>
      <xdr:colOff>54429</xdr:colOff>
      <xdr:row>93</xdr:row>
      <xdr:rowOff>45357</xdr:rowOff>
    </xdr:from>
    <xdr:to>
      <xdr:col>31</xdr:col>
      <xdr:colOff>20858</xdr:colOff>
      <xdr:row>114</xdr:row>
      <xdr:rowOff>166785</xdr:rowOff>
    </xdr:to>
    <xdr:pic>
      <xdr:nvPicPr>
        <xdr:cNvPr id="6" name="Picture 5">
          <a:extLst>
            <a:ext uri="{FF2B5EF4-FFF2-40B4-BE49-F238E27FC236}">
              <a16:creationId xmlns:a16="http://schemas.microsoft.com/office/drawing/2014/main" id="{57CC8A69-D5BF-5D9E-2C27-F76CFCE15770}"/>
            </a:ext>
          </a:extLst>
        </xdr:cNvPr>
        <xdr:cNvPicPr>
          <a:picLocks noChangeAspect="1"/>
        </xdr:cNvPicPr>
      </xdr:nvPicPr>
      <xdr:blipFill>
        <a:blip xmlns:r="http://schemas.openxmlformats.org/officeDocument/2006/relationships" r:embed="rId5"/>
        <a:stretch>
          <a:fillRect/>
        </a:stretch>
      </xdr:blipFill>
      <xdr:spPr>
        <a:xfrm>
          <a:off x="1161143" y="17090571"/>
          <a:ext cx="7314286" cy="3931428"/>
        </a:xfrm>
        <a:prstGeom prst="rect">
          <a:avLst/>
        </a:prstGeom>
      </xdr:spPr>
    </xdr:pic>
    <xdr:clientData/>
  </xdr:twoCellAnchor>
  <xdr:twoCellAnchor editAs="oneCell">
    <xdr:from>
      <xdr:col>1</xdr:col>
      <xdr:colOff>0</xdr:colOff>
      <xdr:row>115</xdr:row>
      <xdr:rowOff>0</xdr:rowOff>
    </xdr:from>
    <xdr:to>
      <xdr:col>30</xdr:col>
      <xdr:colOff>211357</xdr:colOff>
      <xdr:row>136</xdr:row>
      <xdr:rowOff>125238</xdr:rowOff>
    </xdr:to>
    <xdr:pic>
      <xdr:nvPicPr>
        <xdr:cNvPr id="7" name="Picture 6">
          <a:extLst>
            <a:ext uri="{FF2B5EF4-FFF2-40B4-BE49-F238E27FC236}">
              <a16:creationId xmlns:a16="http://schemas.microsoft.com/office/drawing/2014/main" id="{A2A0CBB4-1DB9-D87D-5608-BE3463F528CD}"/>
            </a:ext>
          </a:extLst>
        </xdr:cNvPr>
        <xdr:cNvPicPr>
          <a:picLocks noChangeAspect="1"/>
        </xdr:cNvPicPr>
      </xdr:nvPicPr>
      <xdr:blipFill>
        <a:blip xmlns:r="http://schemas.openxmlformats.org/officeDocument/2006/relationships" r:embed="rId6"/>
        <a:stretch>
          <a:fillRect/>
        </a:stretch>
      </xdr:blipFill>
      <xdr:spPr>
        <a:xfrm>
          <a:off x="1106714" y="21036643"/>
          <a:ext cx="7314286" cy="3935238"/>
        </a:xfrm>
        <a:prstGeom prst="rect">
          <a:avLst/>
        </a:prstGeom>
      </xdr:spPr>
    </xdr:pic>
    <xdr:clientData/>
  </xdr:twoCellAnchor>
  <xdr:twoCellAnchor editAs="oneCell">
    <xdr:from>
      <xdr:col>1</xdr:col>
      <xdr:colOff>0</xdr:colOff>
      <xdr:row>137</xdr:row>
      <xdr:rowOff>0</xdr:rowOff>
    </xdr:from>
    <xdr:to>
      <xdr:col>30</xdr:col>
      <xdr:colOff>211357</xdr:colOff>
      <xdr:row>158</xdr:row>
      <xdr:rowOff>121428</xdr:rowOff>
    </xdr:to>
    <xdr:pic>
      <xdr:nvPicPr>
        <xdr:cNvPr id="8" name="Picture 7">
          <a:extLst>
            <a:ext uri="{FF2B5EF4-FFF2-40B4-BE49-F238E27FC236}">
              <a16:creationId xmlns:a16="http://schemas.microsoft.com/office/drawing/2014/main" id="{A44207C9-DE85-527D-A1F4-B933B72D4DDC}"/>
            </a:ext>
          </a:extLst>
        </xdr:cNvPr>
        <xdr:cNvPicPr>
          <a:picLocks noChangeAspect="1"/>
        </xdr:cNvPicPr>
      </xdr:nvPicPr>
      <xdr:blipFill>
        <a:blip xmlns:r="http://schemas.openxmlformats.org/officeDocument/2006/relationships" r:embed="rId7"/>
        <a:stretch>
          <a:fillRect/>
        </a:stretch>
      </xdr:blipFill>
      <xdr:spPr>
        <a:xfrm>
          <a:off x="1106714" y="25028071"/>
          <a:ext cx="7314286" cy="3931428"/>
        </a:xfrm>
        <a:prstGeom prst="rect">
          <a:avLst/>
        </a:prstGeom>
      </xdr:spPr>
    </xdr:pic>
    <xdr:clientData/>
  </xdr:twoCellAnchor>
  <xdr:twoCellAnchor editAs="oneCell">
    <xdr:from>
      <xdr:col>1</xdr:col>
      <xdr:colOff>18143</xdr:colOff>
      <xdr:row>159</xdr:row>
      <xdr:rowOff>9071</xdr:rowOff>
    </xdr:from>
    <xdr:to>
      <xdr:col>31</xdr:col>
      <xdr:colOff>900</xdr:colOff>
      <xdr:row>180</xdr:row>
      <xdr:rowOff>130499</xdr:rowOff>
    </xdr:to>
    <xdr:pic>
      <xdr:nvPicPr>
        <xdr:cNvPr id="9" name="Picture 8">
          <a:extLst>
            <a:ext uri="{FF2B5EF4-FFF2-40B4-BE49-F238E27FC236}">
              <a16:creationId xmlns:a16="http://schemas.microsoft.com/office/drawing/2014/main" id="{B067413B-1764-73A4-298E-089FD11B9F6E}"/>
            </a:ext>
          </a:extLst>
        </xdr:cNvPr>
        <xdr:cNvPicPr>
          <a:picLocks noChangeAspect="1"/>
        </xdr:cNvPicPr>
      </xdr:nvPicPr>
      <xdr:blipFill>
        <a:blip xmlns:r="http://schemas.openxmlformats.org/officeDocument/2006/relationships" r:embed="rId8"/>
        <a:stretch>
          <a:fillRect/>
        </a:stretch>
      </xdr:blipFill>
      <xdr:spPr>
        <a:xfrm>
          <a:off x="1124857" y="29028571"/>
          <a:ext cx="7314286" cy="3931428"/>
        </a:xfrm>
        <a:prstGeom prst="rect">
          <a:avLst/>
        </a:prstGeom>
      </xdr:spPr>
    </xdr:pic>
    <xdr:clientData/>
  </xdr:twoCellAnchor>
  <xdr:twoCellAnchor editAs="oneCell">
    <xdr:from>
      <xdr:col>1</xdr:col>
      <xdr:colOff>9071</xdr:colOff>
      <xdr:row>181</xdr:row>
      <xdr:rowOff>45357</xdr:rowOff>
    </xdr:from>
    <xdr:to>
      <xdr:col>30</xdr:col>
      <xdr:colOff>220428</xdr:colOff>
      <xdr:row>202</xdr:row>
      <xdr:rowOff>166785</xdr:rowOff>
    </xdr:to>
    <xdr:pic>
      <xdr:nvPicPr>
        <xdr:cNvPr id="10" name="Picture 9">
          <a:extLst>
            <a:ext uri="{FF2B5EF4-FFF2-40B4-BE49-F238E27FC236}">
              <a16:creationId xmlns:a16="http://schemas.microsoft.com/office/drawing/2014/main" id="{E5EECA5A-C49F-4596-AAE1-ACE61FBB3D9E}"/>
            </a:ext>
          </a:extLst>
        </xdr:cNvPr>
        <xdr:cNvPicPr>
          <a:picLocks noChangeAspect="1"/>
        </xdr:cNvPicPr>
      </xdr:nvPicPr>
      <xdr:blipFill>
        <a:blip xmlns:r="http://schemas.openxmlformats.org/officeDocument/2006/relationships" r:embed="rId8"/>
        <a:stretch>
          <a:fillRect/>
        </a:stretch>
      </xdr:blipFill>
      <xdr:spPr>
        <a:xfrm>
          <a:off x="1115785" y="33056286"/>
          <a:ext cx="7314286" cy="3931428"/>
        </a:xfrm>
        <a:prstGeom prst="rect">
          <a:avLst/>
        </a:prstGeom>
      </xdr:spPr>
    </xdr:pic>
    <xdr:clientData/>
  </xdr:twoCellAnchor>
  <xdr:twoCellAnchor editAs="oneCell">
    <xdr:from>
      <xdr:col>1</xdr:col>
      <xdr:colOff>45358</xdr:colOff>
      <xdr:row>203</xdr:row>
      <xdr:rowOff>36286</xdr:rowOff>
    </xdr:from>
    <xdr:to>
      <xdr:col>31</xdr:col>
      <xdr:colOff>11787</xdr:colOff>
      <xdr:row>221</xdr:row>
      <xdr:rowOff>686762</xdr:rowOff>
    </xdr:to>
    <xdr:pic>
      <xdr:nvPicPr>
        <xdr:cNvPr id="11" name="Picture 10">
          <a:extLst>
            <a:ext uri="{FF2B5EF4-FFF2-40B4-BE49-F238E27FC236}">
              <a16:creationId xmlns:a16="http://schemas.microsoft.com/office/drawing/2014/main" id="{3A195995-EA82-122F-5AC4-1B682BFECD58}"/>
            </a:ext>
          </a:extLst>
        </xdr:cNvPr>
        <xdr:cNvPicPr>
          <a:picLocks noChangeAspect="1"/>
        </xdr:cNvPicPr>
      </xdr:nvPicPr>
      <xdr:blipFill>
        <a:blip xmlns:r="http://schemas.openxmlformats.org/officeDocument/2006/relationships" r:embed="rId9"/>
        <a:stretch>
          <a:fillRect/>
        </a:stretch>
      </xdr:blipFill>
      <xdr:spPr>
        <a:xfrm>
          <a:off x="1152072" y="37038643"/>
          <a:ext cx="7314286" cy="3916190"/>
        </a:xfrm>
        <a:prstGeom prst="rect">
          <a:avLst/>
        </a:prstGeom>
      </xdr:spPr>
    </xdr:pic>
    <xdr:clientData/>
  </xdr:twoCellAnchor>
  <xdr:twoCellAnchor editAs="oneCell">
    <xdr:from>
      <xdr:col>1</xdr:col>
      <xdr:colOff>36286</xdr:colOff>
      <xdr:row>222</xdr:row>
      <xdr:rowOff>36287</xdr:rowOff>
    </xdr:from>
    <xdr:to>
      <xdr:col>31</xdr:col>
      <xdr:colOff>2715</xdr:colOff>
      <xdr:row>240</xdr:row>
      <xdr:rowOff>698192</xdr:rowOff>
    </xdr:to>
    <xdr:pic>
      <xdr:nvPicPr>
        <xdr:cNvPr id="12" name="Picture 11">
          <a:extLst>
            <a:ext uri="{FF2B5EF4-FFF2-40B4-BE49-F238E27FC236}">
              <a16:creationId xmlns:a16="http://schemas.microsoft.com/office/drawing/2014/main" id="{A2068DE9-4C0B-B9F0-8C53-C3C835E4A037}"/>
            </a:ext>
          </a:extLst>
        </xdr:cNvPr>
        <xdr:cNvPicPr>
          <a:picLocks noChangeAspect="1"/>
        </xdr:cNvPicPr>
      </xdr:nvPicPr>
      <xdr:blipFill>
        <a:blip xmlns:r="http://schemas.openxmlformats.org/officeDocument/2006/relationships" r:embed="rId10"/>
        <a:stretch>
          <a:fillRect/>
        </a:stretch>
      </xdr:blipFill>
      <xdr:spPr>
        <a:xfrm>
          <a:off x="1143000" y="41057287"/>
          <a:ext cx="7314286" cy="3927619"/>
        </a:xfrm>
        <a:prstGeom prst="rect">
          <a:avLst/>
        </a:prstGeom>
      </xdr:spPr>
    </xdr:pic>
    <xdr:clientData/>
  </xdr:twoCellAnchor>
  <xdr:twoCellAnchor editAs="oneCell">
    <xdr:from>
      <xdr:col>1</xdr:col>
      <xdr:colOff>36286</xdr:colOff>
      <xdr:row>241</xdr:row>
      <xdr:rowOff>45357</xdr:rowOff>
    </xdr:from>
    <xdr:to>
      <xdr:col>31</xdr:col>
      <xdr:colOff>2715</xdr:colOff>
      <xdr:row>262</xdr:row>
      <xdr:rowOff>159167</xdr:rowOff>
    </xdr:to>
    <xdr:pic>
      <xdr:nvPicPr>
        <xdr:cNvPr id="13" name="Picture 12">
          <a:extLst>
            <a:ext uri="{FF2B5EF4-FFF2-40B4-BE49-F238E27FC236}">
              <a16:creationId xmlns:a16="http://schemas.microsoft.com/office/drawing/2014/main" id="{27AB5B02-7D2C-5283-9E90-4A2452F14A6B}"/>
            </a:ext>
          </a:extLst>
        </xdr:cNvPr>
        <xdr:cNvPicPr>
          <a:picLocks noChangeAspect="1"/>
        </xdr:cNvPicPr>
      </xdr:nvPicPr>
      <xdr:blipFill>
        <a:blip xmlns:r="http://schemas.openxmlformats.org/officeDocument/2006/relationships" r:embed="rId11"/>
        <a:stretch>
          <a:fillRect/>
        </a:stretch>
      </xdr:blipFill>
      <xdr:spPr>
        <a:xfrm>
          <a:off x="1143000" y="45121286"/>
          <a:ext cx="7314286" cy="3923810"/>
        </a:xfrm>
        <a:prstGeom prst="rect">
          <a:avLst/>
        </a:prstGeom>
      </xdr:spPr>
    </xdr:pic>
    <xdr:clientData/>
  </xdr:twoCellAnchor>
  <xdr:twoCellAnchor editAs="oneCell">
    <xdr:from>
      <xdr:col>1</xdr:col>
      <xdr:colOff>36285</xdr:colOff>
      <xdr:row>265</xdr:row>
      <xdr:rowOff>54429</xdr:rowOff>
    </xdr:from>
    <xdr:to>
      <xdr:col>31</xdr:col>
      <xdr:colOff>2714</xdr:colOff>
      <xdr:row>287</xdr:row>
      <xdr:rowOff>4407</xdr:rowOff>
    </xdr:to>
    <xdr:pic>
      <xdr:nvPicPr>
        <xdr:cNvPr id="15" name="Picture 14">
          <a:extLst>
            <a:ext uri="{FF2B5EF4-FFF2-40B4-BE49-F238E27FC236}">
              <a16:creationId xmlns:a16="http://schemas.microsoft.com/office/drawing/2014/main" id="{2424D6D5-5225-8757-6B69-3F106FE87400}"/>
            </a:ext>
          </a:extLst>
        </xdr:cNvPr>
        <xdr:cNvPicPr>
          <a:picLocks noChangeAspect="1"/>
        </xdr:cNvPicPr>
      </xdr:nvPicPr>
      <xdr:blipFill>
        <a:blip xmlns:r="http://schemas.openxmlformats.org/officeDocument/2006/relationships" r:embed="rId12"/>
        <a:stretch>
          <a:fillRect/>
        </a:stretch>
      </xdr:blipFill>
      <xdr:spPr>
        <a:xfrm>
          <a:off x="1142999" y="49484643"/>
          <a:ext cx="7314286" cy="3931428"/>
        </a:xfrm>
        <a:prstGeom prst="rect">
          <a:avLst/>
        </a:prstGeom>
      </xdr:spPr>
    </xdr:pic>
    <xdr:clientData/>
  </xdr:twoCellAnchor>
  <xdr:twoCellAnchor editAs="oneCell">
    <xdr:from>
      <xdr:col>1</xdr:col>
      <xdr:colOff>54429</xdr:colOff>
      <xdr:row>289</xdr:row>
      <xdr:rowOff>45358</xdr:rowOff>
    </xdr:from>
    <xdr:to>
      <xdr:col>31</xdr:col>
      <xdr:colOff>20858</xdr:colOff>
      <xdr:row>306</xdr:row>
      <xdr:rowOff>877262</xdr:rowOff>
    </xdr:to>
    <xdr:pic>
      <xdr:nvPicPr>
        <xdr:cNvPr id="16" name="Picture 15">
          <a:extLst>
            <a:ext uri="{FF2B5EF4-FFF2-40B4-BE49-F238E27FC236}">
              <a16:creationId xmlns:a16="http://schemas.microsoft.com/office/drawing/2014/main" id="{2C1877D6-34DD-4373-90D5-C7E98DD31287}"/>
            </a:ext>
          </a:extLst>
        </xdr:cNvPr>
        <xdr:cNvPicPr>
          <a:picLocks noChangeAspect="1"/>
        </xdr:cNvPicPr>
      </xdr:nvPicPr>
      <xdr:blipFill>
        <a:blip xmlns:r="http://schemas.openxmlformats.org/officeDocument/2006/relationships" r:embed="rId13"/>
        <a:stretch>
          <a:fillRect/>
        </a:stretch>
      </xdr:blipFill>
      <xdr:spPr>
        <a:xfrm>
          <a:off x="1161143" y="53829858"/>
          <a:ext cx="7314286" cy="3916190"/>
        </a:xfrm>
        <a:prstGeom prst="rect">
          <a:avLst/>
        </a:prstGeom>
      </xdr:spPr>
    </xdr:pic>
    <xdr:clientData/>
  </xdr:twoCellAnchor>
  <xdr:twoCellAnchor editAs="oneCell">
    <xdr:from>
      <xdr:col>1</xdr:col>
      <xdr:colOff>27214</xdr:colOff>
      <xdr:row>307</xdr:row>
      <xdr:rowOff>27216</xdr:rowOff>
    </xdr:from>
    <xdr:to>
      <xdr:col>31</xdr:col>
      <xdr:colOff>446</xdr:colOff>
      <xdr:row>324</xdr:row>
      <xdr:rowOff>855311</xdr:rowOff>
    </xdr:to>
    <xdr:pic>
      <xdr:nvPicPr>
        <xdr:cNvPr id="17" name="Picture 16">
          <a:extLst>
            <a:ext uri="{FF2B5EF4-FFF2-40B4-BE49-F238E27FC236}">
              <a16:creationId xmlns:a16="http://schemas.microsoft.com/office/drawing/2014/main" id="{E66CC6CB-9263-F7A2-F995-E7218F6656D9}"/>
            </a:ext>
          </a:extLst>
        </xdr:cNvPr>
        <xdr:cNvPicPr>
          <a:picLocks noChangeAspect="1"/>
        </xdr:cNvPicPr>
      </xdr:nvPicPr>
      <xdr:blipFill>
        <a:blip xmlns:r="http://schemas.openxmlformats.org/officeDocument/2006/relationships" r:embed="rId14"/>
        <a:stretch>
          <a:fillRect/>
        </a:stretch>
      </xdr:blipFill>
      <xdr:spPr>
        <a:xfrm>
          <a:off x="1133928" y="57857573"/>
          <a:ext cx="7314286" cy="3912381"/>
        </a:xfrm>
        <a:prstGeom prst="rect">
          <a:avLst/>
        </a:prstGeom>
      </xdr:spPr>
    </xdr:pic>
    <xdr:clientData/>
  </xdr:twoCellAnchor>
  <xdr:twoCellAnchor editAs="oneCell">
    <xdr:from>
      <xdr:col>1</xdr:col>
      <xdr:colOff>81644</xdr:colOff>
      <xdr:row>325</xdr:row>
      <xdr:rowOff>72572</xdr:rowOff>
    </xdr:from>
    <xdr:to>
      <xdr:col>31</xdr:col>
      <xdr:colOff>48073</xdr:colOff>
      <xdr:row>342</xdr:row>
      <xdr:rowOff>912096</xdr:rowOff>
    </xdr:to>
    <xdr:pic>
      <xdr:nvPicPr>
        <xdr:cNvPr id="18" name="Picture 17">
          <a:extLst>
            <a:ext uri="{FF2B5EF4-FFF2-40B4-BE49-F238E27FC236}">
              <a16:creationId xmlns:a16="http://schemas.microsoft.com/office/drawing/2014/main" id="{402BBB3B-6278-4AE5-BF00-AFCF71762B98}"/>
            </a:ext>
          </a:extLst>
        </xdr:cNvPr>
        <xdr:cNvPicPr>
          <a:picLocks noChangeAspect="1"/>
        </xdr:cNvPicPr>
      </xdr:nvPicPr>
      <xdr:blipFill>
        <a:blip xmlns:r="http://schemas.openxmlformats.org/officeDocument/2006/relationships" r:embed="rId15"/>
        <a:stretch>
          <a:fillRect/>
        </a:stretch>
      </xdr:blipFill>
      <xdr:spPr>
        <a:xfrm>
          <a:off x="1188358" y="61885286"/>
          <a:ext cx="7314286" cy="3923810"/>
        </a:xfrm>
        <a:prstGeom prst="rect">
          <a:avLst/>
        </a:prstGeom>
      </xdr:spPr>
    </xdr:pic>
    <xdr:clientData/>
  </xdr:twoCellAnchor>
  <xdr:twoCellAnchor editAs="oneCell">
    <xdr:from>
      <xdr:col>1</xdr:col>
      <xdr:colOff>54429</xdr:colOff>
      <xdr:row>343</xdr:row>
      <xdr:rowOff>54429</xdr:rowOff>
    </xdr:from>
    <xdr:to>
      <xdr:col>31</xdr:col>
      <xdr:colOff>20858</xdr:colOff>
      <xdr:row>360</xdr:row>
      <xdr:rowOff>893953</xdr:rowOff>
    </xdr:to>
    <xdr:pic>
      <xdr:nvPicPr>
        <xdr:cNvPr id="19" name="Picture 18">
          <a:extLst>
            <a:ext uri="{FF2B5EF4-FFF2-40B4-BE49-F238E27FC236}">
              <a16:creationId xmlns:a16="http://schemas.microsoft.com/office/drawing/2014/main" id="{B7E0CBFE-F689-45E7-A015-974215FC040A}"/>
            </a:ext>
          </a:extLst>
        </xdr:cNvPr>
        <xdr:cNvPicPr>
          <a:picLocks noChangeAspect="1"/>
        </xdr:cNvPicPr>
      </xdr:nvPicPr>
      <xdr:blipFill>
        <a:blip xmlns:r="http://schemas.openxmlformats.org/officeDocument/2006/relationships" r:embed="rId16"/>
        <a:stretch>
          <a:fillRect/>
        </a:stretch>
      </xdr:blipFill>
      <xdr:spPr>
        <a:xfrm>
          <a:off x="1161143" y="65931143"/>
          <a:ext cx="7314286" cy="3923810"/>
        </a:xfrm>
        <a:prstGeom prst="rect">
          <a:avLst/>
        </a:prstGeom>
      </xdr:spPr>
    </xdr:pic>
    <xdr:clientData/>
  </xdr:twoCellAnchor>
  <xdr:twoCellAnchor editAs="oneCell">
    <xdr:from>
      <xdr:col>1</xdr:col>
      <xdr:colOff>18143</xdr:colOff>
      <xdr:row>361</xdr:row>
      <xdr:rowOff>36285</xdr:rowOff>
    </xdr:from>
    <xdr:to>
      <xdr:col>31</xdr:col>
      <xdr:colOff>900</xdr:colOff>
      <xdr:row>382</xdr:row>
      <xdr:rowOff>153904</xdr:rowOff>
    </xdr:to>
    <xdr:pic>
      <xdr:nvPicPr>
        <xdr:cNvPr id="20" name="Picture 19">
          <a:extLst>
            <a:ext uri="{FF2B5EF4-FFF2-40B4-BE49-F238E27FC236}">
              <a16:creationId xmlns:a16="http://schemas.microsoft.com/office/drawing/2014/main" id="{2E0DFFBE-1301-4FA4-812D-4B3540CBAECF}"/>
            </a:ext>
          </a:extLst>
        </xdr:cNvPr>
        <xdr:cNvPicPr>
          <a:picLocks noChangeAspect="1"/>
        </xdr:cNvPicPr>
      </xdr:nvPicPr>
      <xdr:blipFill>
        <a:blip xmlns:r="http://schemas.openxmlformats.org/officeDocument/2006/relationships" r:embed="rId17"/>
        <a:stretch>
          <a:fillRect/>
        </a:stretch>
      </xdr:blipFill>
      <xdr:spPr>
        <a:xfrm>
          <a:off x="1124857" y="69986071"/>
          <a:ext cx="7314286" cy="3927619"/>
        </a:xfrm>
        <a:prstGeom prst="rect">
          <a:avLst/>
        </a:prstGeom>
      </xdr:spPr>
    </xdr:pic>
    <xdr:clientData/>
  </xdr:twoCellAnchor>
  <xdr:twoCellAnchor editAs="oneCell">
    <xdr:from>
      <xdr:col>1</xdr:col>
      <xdr:colOff>36286</xdr:colOff>
      <xdr:row>384</xdr:row>
      <xdr:rowOff>63501</xdr:rowOff>
    </xdr:from>
    <xdr:to>
      <xdr:col>31</xdr:col>
      <xdr:colOff>2715</xdr:colOff>
      <xdr:row>406</xdr:row>
      <xdr:rowOff>3320</xdr:rowOff>
    </xdr:to>
    <xdr:pic>
      <xdr:nvPicPr>
        <xdr:cNvPr id="21" name="Picture 20">
          <a:extLst>
            <a:ext uri="{FF2B5EF4-FFF2-40B4-BE49-F238E27FC236}">
              <a16:creationId xmlns:a16="http://schemas.microsoft.com/office/drawing/2014/main" id="{6C38E802-E217-484D-8ED6-9CC1F59E66FE}"/>
            </a:ext>
          </a:extLst>
        </xdr:cNvPr>
        <xdr:cNvPicPr>
          <a:picLocks noChangeAspect="1"/>
        </xdr:cNvPicPr>
      </xdr:nvPicPr>
      <xdr:blipFill>
        <a:blip xmlns:r="http://schemas.openxmlformats.org/officeDocument/2006/relationships" r:embed="rId17"/>
        <a:stretch>
          <a:fillRect/>
        </a:stretch>
      </xdr:blipFill>
      <xdr:spPr>
        <a:xfrm>
          <a:off x="1143000" y="74186144"/>
          <a:ext cx="7314286" cy="3927619"/>
        </a:xfrm>
        <a:prstGeom prst="rect">
          <a:avLst/>
        </a:prstGeom>
      </xdr:spPr>
    </xdr:pic>
    <xdr:clientData/>
  </xdr:twoCellAnchor>
  <xdr:twoCellAnchor editAs="oneCell">
    <xdr:from>
      <xdr:col>1</xdr:col>
      <xdr:colOff>54429</xdr:colOff>
      <xdr:row>407</xdr:row>
      <xdr:rowOff>27214</xdr:rowOff>
    </xdr:from>
    <xdr:to>
      <xdr:col>31</xdr:col>
      <xdr:colOff>20858</xdr:colOff>
      <xdr:row>428</xdr:row>
      <xdr:rowOff>156262</xdr:rowOff>
    </xdr:to>
    <xdr:pic>
      <xdr:nvPicPr>
        <xdr:cNvPr id="22" name="Picture 21">
          <a:extLst>
            <a:ext uri="{FF2B5EF4-FFF2-40B4-BE49-F238E27FC236}">
              <a16:creationId xmlns:a16="http://schemas.microsoft.com/office/drawing/2014/main" id="{1355515E-583B-4270-94FB-27E032002670}"/>
            </a:ext>
          </a:extLst>
        </xdr:cNvPr>
        <xdr:cNvPicPr>
          <a:picLocks noChangeAspect="1"/>
        </xdr:cNvPicPr>
      </xdr:nvPicPr>
      <xdr:blipFill>
        <a:blip xmlns:r="http://schemas.openxmlformats.org/officeDocument/2006/relationships" r:embed="rId18"/>
        <a:stretch>
          <a:fillRect/>
        </a:stretch>
      </xdr:blipFill>
      <xdr:spPr>
        <a:xfrm>
          <a:off x="1161143" y="78322714"/>
          <a:ext cx="7314286" cy="3939048"/>
        </a:xfrm>
        <a:prstGeom prst="rect">
          <a:avLst/>
        </a:prstGeom>
      </xdr:spPr>
    </xdr:pic>
    <xdr:clientData/>
  </xdr:twoCellAnchor>
  <xdr:twoCellAnchor editAs="oneCell">
    <xdr:from>
      <xdr:col>1</xdr:col>
      <xdr:colOff>99785</xdr:colOff>
      <xdr:row>430</xdr:row>
      <xdr:rowOff>45358</xdr:rowOff>
    </xdr:from>
    <xdr:to>
      <xdr:col>31</xdr:col>
      <xdr:colOff>66214</xdr:colOff>
      <xdr:row>443</xdr:row>
      <xdr:rowOff>1618214</xdr:rowOff>
    </xdr:to>
    <xdr:pic>
      <xdr:nvPicPr>
        <xdr:cNvPr id="23" name="Picture 22">
          <a:extLst>
            <a:ext uri="{FF2B5EF4-FFF2-40B4-BE49-F238E27FC236}">
              <a16:creationId xmlns:a16="http://schemas.microsoft.com/office/drawing/2014/main" id="{F4A4CC21-499D-429A-85F8-2609B959416B}"/>
            </a:ext>
          </a:extLst>
        </xdr:cNvPr>
        <xdr:cNvPicPr>
          <a:picLocks noChangeAspect="1"/>
        </xdr:cNvPicPr>
      </xdr:nvPicPr>
      <xdr:blipFill>
        <a:blip xmlns:r="http://schemas.openxmlformats.org/officeDocument/2006/relationships" r:embed="rId19"/>
        <a:stretch>
          <a:fillRect/>
        </a:stretch>
      </xdr:blipFill>
      <xdr:spPr>
        <a:xfrm>
          <a:off x="1206499" y="82513715"/>
          <a:ext cx="7314286" cy="3931428"/>
        </a:xfrm>
        <a:prstGeom prst="rect">
          <a:avLst/>
        </a:prstGeom>
      </xdr:spPr>
    </xdr:pic>
    <xdr:clientData/>
  </xdr:twoCellAnchor>
  <xdr:twoCellAnchor editAs="oneCell">
    <xdr:from>
      <xdr:col>1</xdr:col>
      <xdr:colOff>36285</xdr:colOff>
      <xdr:row>444</xdr:row>
      <xdr:rowOff>36285</xdr:rowOff>
    </xdr:from>
    <xdr:to>
      <xdr:col>31</xdr:col>
      <xdr:colOff>2714</xdr:colOff>
      <xdr:row>465</xdr:row>
      <xdr:rowOff>157713</xdr:rowOff>
    </xdr:to>
    <xdr:pic>
      <xdr:nvPicPr>
        <xdr:cNvPr id="24" name="Picture 23">
          <a:extLst>
            <a:ext uri="{FF2B5EF4-FFF2-40B4-BE49-F238E27FC236}">
              <a16:creationId xmlns:a16="http://schemas.microsoft.com/office/drawing/2014/main" id="{851030C5-52F3-4917-977E-2D59620D860F}"/>
            </a:ext>
          </a:extLst>
        </xdr:cNvPr>
        <xdr:cNvPicPr>
          <a:picLocks noChangeAspect="1"/>
        </xdr:cNvPicPr>
      </xdr:nvPicPr>
      <xdr:blipFill>
        <a:blip xmlns:r="http://schemas.openxmlformats.org/officeDocument/2006/relationships" r:embed="rId20"/>
        <a:stretch>
          <a:fillRect/>
        </a:stretch>
      </xdr:blipFill>
      <xdr:spPr>
        <a:xfrm>
          <a:off x="1142999" y="86559571"/>
          <a:ext cx="7314286" cy="3931428"/>
        </a:xfrm>
        <a:prstGeom prst="rect">
          <a:avLst/>
        </a:prstGeom>
      </xdr:spPr>
    </xdr:pic>
    <xdr:clientData/>
  </xdr:twoCellAnchor>
  <xdr:twoCellAnchor editAs="oneCell">
    <xdr:from>
      <xdr:col>1</xdr:col>
      <xdr:colOff>72571</xdr:colOff>
      <xdr:row>466</xdr:row>
      <xdr:rowOff>36285</xdr:rowOff>
    </xdr:from>
    <xdr:to>
      <xdr:col>31</xdr:col>
      <xdr:colOff>39000</xdr:colOff>
      <xdr:row>483</xdr:row>
      <xdr:rowOff>871999</xdr:rowOff>
    </xdr:to>
    <xdr:pic>
      <xdr:nvPicPr>
        <xdr:cNvPr id="25" name="Picture 24">
          <a:extLst>
            <a:ext uri="{FF2B5EF4-FFF2-40B4-BE49-F238E27FC236}">
              <a16:creationId xmlns:a16="http://schemas.microsoft.com/office/drawing/2014/main" id="{EEE89355-944E-4C12-F909-361FC3679D37}"/>
            </a:ext>
          </a:extLst>
        </xdr:cNvPr>
        <xdr:cNvPicPr>
          <a:picLocks noChangeAspect="1"/>
        </xdr:cNvPicPr>
      </xdr:nvPicPr>
      <xdr:blipFill>
        <a:blip xmlns:r="http://schemas.openxmlformats.org/officeDocument/2006/relationships" r:embed="rId21"/>
        <a:stretch>
          <a:fillRect/>
        </a:stretch>
      </xdr:blipFill>
      <xdr:spPr>
        <a:xfrm>
          <a:off x="1179285" y="90569142"/>
          <a:ext cx="7314286" cy="3920000"/>
        </a:xfrm>
        <a:prstGeom prst="rect">
          <a:avLst/>
        </a:prstGeom>
      </xdr:spPr>
    </xdr:pic>
    <xdr:clientData/>
  </xdr:twoCellAnchor>
  <xdr:twoCellAnchor editAs="oneCell">
    <xdr:from>
      <xdr:col>1</xdr:col>
      <xdr:colOff>18144</xdr:colOff>
      <xdr:row>484</xdr:row>
      <xdr:rowOff>36285</xdr:rowOff>
    </xdr:from>
    <xdr:to>
      <xdr:col>31</xdr:col>
      <xdr:colOff>901</xdr:colOff>
      <xdr:row>501</xdr:row>
      <xdr:rowOff>883427</xdr:rowOff>
    </xdr:to>
    <xdr:pic>
      <xdr:nvPicPr>
        <xdr:cNvPr id="26" name="Picture 25">
          <a:extLst>
            <a:ext uri="{FF2B5EF4-FFF2-40B4-BE49-F238E27FC236}">
              <a16:creationId xmlns:a16="http://schemas.microsoft.com/office/drawing/2014/main" id="{FB51C818-0936-75B7-902E-D82B078F8FC7}"/>
            </a:ext>
          </a:extLst>
        </xdr:cNvPr>
        <xdr:cNvPicPr>
          <a:picLocks noChangeAspect="1"/>
        </xdr:cNvPicPr>
      </xdr:nvPicPr>
      <xdr:blipFill>
        <a:blip xmlns:r="http://schemas.openxmlformats.org/officeDocument/2006/relationships" r:embed="rId22"/>
        <a:stretch>
          <a:fillRect/>
        </a:stretch>
      </xdr:blipFill>
      <xdr:spPr>
        <a:xfrm>
          <a:off x="1124858" y="94569642"/>
          <a:ext cx="7314286" cy="3931428"/>
        </a:xfrm>
        <a:prstGeom prst="rect">
          <a:avLst/>
        </a:prstGeom>
      </xdr:spPr>
    </xdr:pic>
    <xdr:clientData/>
  </xdr:twoCellAnchor>
  <xdr:twoCellAnchor editAs="oneCell">
    <xdr:from>
      <xdr:col>1</xdr:col>
      <xdr:colOff>76200</xdr:colOff>
      <xdr:row>502</xdr:row>
      <xdr:rowOff>38100</xdr:rowOff>
    </xdr:from>
    <xdr:to>
      <xdr:col>21</xdr:col>
      <xdr:colOff>76200</xdr:colOff>
      <xdr:row>517</xdr:row>
      <xdr:rowOff>38100</xdr:rowOff>
    </xdr:to>
    <xdr:pic>
      <xdr:nvPicPr>
        <xdr:cNvPr id="14" name="Picture 13">
          <a:extLst>
            <a:ext uri="{FF2B5EF4-FFF2-40B4-BE49-F238E27FC236}">
              <a16:creationId xmlns:a16="http://schemas.microsoft.com/office/drawing/2014/main" id="{24F5ED6F-2213-EE64-2BE1-CE69C8BD1FC8}"/>
            </a:ext>
            <a:ext uri="{147F2762-F138-4A5C-976F-8EAC2B608ADB}">
              <a16:predDERef xmlns:a16="http://schemas.microsoft.com/office/drawing/2014/main" pred="{FB51C818-0936-75B7-902E-D82B078F8FC7}"/>
            </a:ext>
          </a:extLst>
        </xdr:cNvPr>
        <xdr:cNvPicPr>
          <a:picLocks noChangeAspect="1"/>
        </xdr:cNvPicPr>
      </xdr:nvPicPr>
      <xdr:blipFill>
        <a:blip xmlns:r="http://schemas.openxmlformats.org/officeDocument/2006/relationships" r:embed="rId23"/>
        <a:stretch>
          <a:fillRect/>
        </a:stretch>
      </xdr:blipFill>
      <xdr:spPr>
        <a:xfrm>
          <a:off x="1133475" y="93697425"/>
          <a:ext cx="4572000" cy="2571750"/>
        </a:xfrm>
        <a:prstGeom prst="rect">
          <a:avLst/>
        </a:prstGeom>
      </xdr:spPr>
    </xdr:pic>
    <xdr:clientData/>
  </xdr:twoCellAnchor>
  <xdr:twoCellAnchor editAs="oneCell">
    <xdr:from>
      <xdr:col>1</xdr:col>
      <xdr:colOff>114300</xdr:colOff>
      <xdr:row>524</xdr:row>
      <xdr:rowOff>38100</xdr:rowOff>
    </xdr:from>
    <xdr:to>
      <xdr:col>21</xdr:col>
      <xdr:colOff>114300</xdr:colOff>
      <xdr:row>539</xdr:row>
      <xdr:rowOff>38100</xdr:rowOff>
    </xdr:to>
    <xdr:pic>
      <xdr:nvPicPr>
        <xdr:cNvPr id="27" name="Picture 26">
          <a:extLst>
            <a:ext uri="{FF2B5EF4-FFF2-40B4-BE49-F238E27FC236}">
              <a16:creationId xmlns:a16="http://schemas.microsoft.com/office/drawing/2014/main" id="{F1E978CD-0DCA-45E5-BDCE-FD0C36B57923}"/>
            </a:ext>
            <a:ext uri="{147F2762-F138-4A5C-976F-8EAC2B608ADB}">
              <a16:predDERef xmlns:a16="http://schemas.microsoft.com/office/drawing/2014/main" pred="{24F5ED6F-2213-EE64-2BE1-CE69C8BD1FC8}"/>
            </a:ext>
          </a:extLst>
        </xdr:cNvPr>
        <xdr:cNvPicPr>
          <a:picLocks noChangeAspect="1"/>
        </xdr:cNvPicPr>
      </xdr:nvPicPr>
      <xdr:blipFill>
        <a:blip xmlns:r="http://schemas.openxmlformats.org/officeDocument/2006/relationships" r:embed="rId24"/>
        <a:stretch>
          <a:fillRect/>
        </a:stretch>
      </xdr:blipFill>
      <xdr:spPr>
        <a:xfrm>
          <a:off x="1171575" y="97469325"/>
          <a:ext cx="4572000" cy="2571750"/>
        </a:xfrm>
        <a:prstGeom prst="rect">
          <a:avLst/>
        </a:prstGeom>
      </xdr:spPr>
    </xdr:pic>
    <xdr:clientData/>
  </xdr:twoCellAnchor>
  <xdr:twoCellAnchor editAs="oneCell">
    <xdr:from>
      <xdr:col>1</xdr:col>
      <xdr:colOff>133350</xdr:colOff>
      <xdr:row>546</xdr:row>
      <xdr:rowOff>152400</xdr:rowOff>
    </xdr:from>
    <xdr:to>
      <xdr:col>29</xdr:col>
      <xdr:colOff>95250</xdr:colOff>
      <xdr:row>567</xdr:row>
      <xdr:rowOff>133350</xdr:rowOff>
    </xdr:to>
    <xdr:pic>
      <xdr:nvPicPr>
        <xdr:cNvPr id="28" name="Picture 27">
          <a:extLst>
            <a:ext uri="{FF2B5EF4-FFF2-40B4-BE49-F238E27FC236}">
              <a16:creationId xmlns:a16="http://schemas.microsoft.com/office/drawing/2014/main" id="{B89BB26C-2A2F-28A9-5AD7-D3D1470E82AC}"/>
            </a:ext>
            <a:ext uri="{147F2762-F138-4A5C-976F-8EAC2B608ADB}">
              <a16:predDERef xmlns:a16="http://schemas.microsoft.com/office/drawing/2014/main" pred="{F1E978CD-0DCA-45E5-BDCE-FD0C36B57923}"/>
            </a:ext>
          </a:extLst>
        </xdr:cNvPr>
        <xdr:cNvPicPr>
          <a:picLocks noChangeAspect="1"/>
        </xdr:cNvPicPr>
      </xdr:nvPicPr>
      <xdr:blipFill>
        <a:blip xmlns:r="http://schemas.openxmlformats.org/officeDocument/2006/relationships" r:embed="rId25"/>
        <a:stretch>
          <a:fillRect/>
        </a:stretch>
      </xdr:blipFill>
      <xdr:spPr>
        <a:xfrm>
          <a:off x="1190625" y="101355525"/>
          <a:ext cx="6362700" cy="3581400"/>
        </a:xfrm>
        <a:prstGeom prst="rect">
          <a:avLst/>
        </a:prstGeom>
      </xdr:spPr>
    </xdr:pic>
    <xdr:clientData/>
  </xdr:twoCellAnchor>
  <xdr:twoCellAnchor editAs="oneCell">
    <xdr:from>
      <xdr:col>1</xdr:col>
      <xdr:colOff>76200</xdr:colOff>
      <xdr:row>568</xdr:row>
      <xdr:rowOff>47625</xdr:rowOff>
    </xdr:from>
    <xdr:to>
      <xdr:col>34</xdr:col>
      <xdr:colOff>66675</xdr:colOff>
      <xdr:row>589</xdr:row>
      <xdr:rowOff>28575</xdr:rowOff>
    </xdr:to>
    <xdr:pic>
      <xdr:nvPicPr>
        <xdr:cNvPr id="29" name="Picture 28">
          <a:extLst>
            <a:ext uri="{FF2B5EF4-FFF2-40B4-BE49-F238E27FC236}">
              <a16:creationId xmlns:a16="http://schemas.microsoft.com/office/drawing/2014/main" id="{6897B887-5134-07DD-4702-7CD46E07020A}"/>
            </a:ext>
            <a:ext uri="{147F2762-F138-4A5C-976F-8EAC2B608ADB}">
              <a16:predDERef xmlns:a16="http://schemas.microsoft.com/office/drawing/2014/main" pred="{B89BB26C-2A2F-28A9-5AD7-D3D1470E82AC}"/>
            </a:ext>
          </a:extLst>
        </xdr:cNvPr>
        <xdr:cNvPicPr>
          <a:picLocks noChangeAspect="1"/>
        </xdr:cNvPicPr>
      </xdr:nvPicPr>
      <xdr:blipFill>
        <a:blip xmlns:r="http://schemas.openxmlformats.org/officeDocument/2006/relationships" r:embed="rId26"/>
        <a:stretch>
          <a:fillRect/>
        </a:stretch>
      </xdr:blipFill>
      <xdr:spPr>
        <a:xfrm>
          <a:off x="1133475" y="105022650"/>
          <a:ext cx="7534275" cy="3581400"/>
        </a:xfrm>
        <a:prstGeom prst="rect">
          <a:avLst/>
        </a:prstGeom>
      </xdr:spPr>
    </xdr:pic>
    <xdr:clientData/>
  </xdr:twoCellAnchor>
  <xdr:twoCellAnchor editAs="oneCell">
    <xdr:from>
      <xdr:col>1</xdr:col>
      <xdr:colOff>47625</xdr:colOff>
      <xdr:row>590</xdr:row>
      <xdr:rowOff>95250</xdr:rowOff>
    </xdr:from>
    <xdr:to>
      <xdr:col>36</xdr:col>
      <xdr:colOff>123825</xdr:colOff>
      <xdr:row>611</xdr:row>
      <xdr:rowOff>95250</xdr:rowOff>
    </xdr:to>
    <xdr:pic>
      <xdr:nvPicPr>
        <xdr:cNvPr id="30" name="Picture 29">
          <a:extLst>
            <a:ext uri="{FF2B5EF4-FFF2-40B4-BE49-F238E27FC236}">
              <a16:creationId xmlns:a16="http://schemas.microsoft.com/office/drawing/2014/main" id="{5BD2A6FF-1D32-DFEB-11E1-797CCBD671A9}"/>
            </a:ext>
            <a:ext uri="{147F2762-F138-4A5C-976F-8EAC2B608ADB}">
              <a16:predDERef xmlns:a16="http://schemas.microsoft.com/office/drawing/2014/main" pred="{6897B887-5134-07DD-4702-7CD46E07020A}"/>
            </a:ext>
          </a:extLst>
        </xdr:cNvPr>
        <xdr:cNvPicPr>
          <a:picLocks noChangeAspect="1"/>
        </xdr:cNvPicPr>
      </xdr:nvPicPr>
      <xdr:blipFill>
        <a:blip xmlns:r="http://schemas.openxmlformats.org/officeDocument/2006/relationships" r:embed="rId27"/>
        <a:stretch>
          <a:fillRect/>
        </a:stretch>
      </xdr:blipFill>
      <xdr:spPr>
        <a:xfrm>
          <a:off x="1104900" y="108842175"/>
          <a:ext cx="8077200" cy="3600450"/>
        </a:xfrm>
        <a:prstGeom prst="rect">
          <a:avLst/>
        </a:prstGeom>
      </xdr:spPr>
    </xdr:pic>
    <xdr:clientData/>
  </xdr:twoCellAnchor>
  <xdr:twoCellAnchor editAs="oneCell">
    <xdr:from>
      <xdr:col>1</xdr:col>
      <xdr:colOff>57150</xdr:colOff>
      <xdr:row>612</xdr:row>
      <xdr:rowOff>47625</xdr:rowOff>
    </xdr:from>
    <xdr:to>
      <xdr:col>46</xdr:col>
      <xdr:colOff>209550</xdr:colOff>
      <xdr:row>630</xdr:row>
      <xdr:rowOff>57150</xdr:rowOff>
    </xdr:to>
    <xdr:pic>
      <xdr:nvPicPr>
        <xdr:cNvPr id="31" name="Picture 30">
          <a:extLst>
            <a:ext uri="{FF2B5EF4-FFF2-40B4-BE49-F238E27FC236}">
              <a16:creationId xmlns:a16="http://schemas.microsoft.com/office/drawing/2014/main" id="{727495C2-04F9-3794-5ACE-A80FD4DA58A6}"/>
            </a:ext>
            <a:ext uri="{147F2762-F138-4A5C-976F-8EAC2B608ADB}">
              <a16:predDERef xmlns:a16="http://schemas.microsoft.com/office/drawing/2014/main" pred="{5BD2A6FF-1D32-DFEB-11E1-797CCBD671A9}"/>
            </a:ext>
          </a:extLst>
        </xdr:cNvPr>
        <xdr:cNvPicPr>
          <a:picLocks noChangeAspect="1"/>
        </xdr:cNvPicPr>
      </xdr:nvPicPr>
      <xdr:blipFill>
        <a:blip xmlns:r="http://schemas.openxmlformats.org/officeDocument/2006/relationships" r:embed="rId28"/>
        <a:stretch>
          <a:fillRect/>
        </a:stretch>
      </xdr:blipFill>
      <xdr:spPr>
        <a:xfrm>
          <a:off x="1114425" y="112566450"/>
          <a:ext cx="10439400" cy="3095625"/>
        </a:xfrm>
        <a:prstGeom prst="rect">
          <a:avLst/>
        </a:prstGeom>
      </xdr:spPr>
    </xdr:pic>
    <xdr:clientData/>
  </xdr:twoCellAnchor>
  <xdr:twoCellAnchor editAs="oneCell">
    <xdr:from>
      <xdr:col>1</xdr:col>
      <xdr:colOff>76200</xdr:colOff>
      <xdr:row>634</xdr:row>
      <xdr:rowOff>47625</xdr:rowOff>
    </xdr:from>
    <xdr:to>
      <xdr:col>44</xdr:col>
      <xdr:colOff>114300</xdr:colOff>
      <xdr:row>655</xdr:row>
      <xdr:rowOff>95250</xdr:rowOff>
    </xdr:to>
    <xdr:pic>
      <xdr:nvPicPr>
        <xdr:cNvPr id="32" name="Picture 31">
          <a:extLst>
            <a:ext uri="{FF2B5EF4-FFF2-40B4-BE49-F238E27FC236}">
              <a16:creationId xmlns:a16="http://schemas.microsoft.com/office/drawing/2014/main" id="{AD69FF02-DF17-443F-F4A3-6A520A9627AE}"/>
            </a:ext>
            <a:ext uri="{147F2762-F138-4A5C-976F-8EAC2B608ADB}">
              <a16:predDERef xmlns:a16="http://schemas.microsoft.com/office/drawing/2014/main" pred="{727495C2-04F9-3794-5ACE-A80FD4DA58A6}"/>
            </a:ext>
          </a:extLst>
        </xdr:cNvPr>
        <xdr:cNvPicPr>
          <a:picLocks noChangeAspect="1"/>
        </xdr:cNvPicPr>
      </xdr:nvPicPr>
      <xdr:blipFill>
        <a:blip xmlns:r="http://schemas.openxmlformats.org/officeDocument/2006/relationships" r:embed="rId29"/>
        <a:stretch>
          <a:fillRect/>
        </a:stretch>
      </xdr:blipFill>
      <xdr:spPr>
        <a:xfrm>
          <a:off x="1133475" y="116338350"/>
          <a:ext cx="9867900" cy="3648075"/>
        </a:xfrm>
        <a:prstGeom prst="rect">
          <a:avLst/>
        </a:prstGeom>
      </xdr:spPr>
    </xdr:pic>
    <xdr:clientData/>
  </xdr:twoCellAnchor>
  <xdr:twoCellAnchor editAs="oneCell">
    <xdr:from>
      <xdr:col>1</xdr:col>
      <xdr:colOff>66675</xdr:colOff>
      <xdr:row>656</xdr:row>
      <xdr:rowOff>57150</xdr:rowOff>
    </xdr:from>
    <xdr:to>
      <xdr:col>34</xdr:col>
      <xdr:colOff>133350</xdr:colOff>
      <xdr:row>677</xdr:row>
      <xdr:rowOff>19050</xdr:rowOff>
    </xdr:to>
    <xdr:pic>
      <xdr:nvPicPr>
        <xdr:cNvPr id="33" name="Picture 32">
          <a:extLst>
            <a:ext uri="{FF2B5EF4-FFF2-40B4-BE49-F238E27FC236}">
              <a16:creationId xmlns:a16="http://schemas.microsoft.com/office/drawing/2014/main" id="{FAA7C654-39DD-05C1-4399-63EBB62A863C}"/>
            </a:ext>
            <a:ext uri="{147F2762-F138-4A5C-976F-8EAC2B608ADB}">
              <a16:predDERef xmlns:a16="http://schemas.microsoft.com/office/drawing/2014/main" pred="{AD69FF02-DF17-443F-F4A3-6A520A9627AE}"/>
            </a:ext>
          </a:extLst>
        </xdr:cNvPr>
        <xdr:cNvPicPr>
          <a:picLocks noChangeAspect="1"/>
        </xdr:cNvPicPr>
      </xdr:nvPicPr>
      <xdr:blipFill>
        <a:blip xmlns:r="http://schemas.openxmlformats.org/officeDocument/2006/relationships" r:embed="rId30"/>
        <a:stretch>
          <a:fillRect/>
        </a:stretch>
      </xdr:blipFill>
      <xdr:spPr>
        <a:xfrm>
          <a:off x="1123950" y="120119775"/>
          <a:ext cx="7610475" cy="3562350"/>
        </a:xfrm>
        <a:prstGeom prst="rect">
          <a:avLst/>
        </a:prstGeom>
      </xdr:spPr>
    </xdr:pic>
    <xdr:clientData/>
  </xdr:twoCellAnchor>
  <xdr:twoCellAnchor editAs="oneCell">
    <xdr:from>
      <xdr:col>1</xdr:col>
      <xdr:colOff>38100</xdr:colOff>
      <xdr:row>678</xdr:row>
      <xdr:rowOff>47625</xdr:rowOff>
    </xdr:from>
    <xdr:to>
      <xdr:col>30</xdr:col>
      <xdr:colOff>209550</xdr:colOff>
      <xdr:row>696</xdr:row>
      <xdr:rowOff>9525</xdr:rowOff>
    </xdr:to>
    <xdr:pic>
      <xdr:nvPicPr>
        <xdr:cNvPr id="34" name="Picture 33">
          <a:extLst>
            <a:ext uri="{FF2B5EF4-FFF2-40B4-BE49-F238E27FC236}">
              <a16:creationId xmlns:a16="http://schemas.microsoft.com/office/drawing/2014/main" id="{0D3544C7-E2D9-419C-3747-F8D0BB625E6B}"/>
            </a:ext>
            <a:ext uri="{147F2762-F138-4A5C-976F-8EAC2B608ADB}">
              <a16:predDERef xmlns:a16="http://schemas.microsoft.com/office/drawing/2014/main" pred="{FAA7C654-39DD-05C1-4399-63EBB62A863C}"/>
            </a:ext>
          </a:extLst>
        </xdr:cNvPr>
        <xdr:cNvPicPr>
          <a:picLocks noChangeAspect="1"/>
        </xdr:cNvPicPr>
      </xdr:nvPicPr>
      <xdr:blipFill>
        <a:blip xmlns:r="http://schemas.openxmlformats.org/officeDocument/2006/relationships" r:embed="rId31"/>
        <a:stretch>
          <a:fillRect/>
        </a:stretch>
      </xdr:blipFill>
      <xdr:spPr>
        <a:xfrm>
          <a:off x="1095375" y="123882150"/>
          <a:ext cx="6800850" cy="3048000"/>
        </a:xfrm>
        <a:prstGeom prst="rect">
          <a:avLst/>
        </a:prstGeom>
      </xdr:spPr>
    </xdr:pic>
    <xdr:clientData/>
  </xdr:twoCellAnchor>
  <xdr:twoCellAnchor editAs="oneCell">
    <xdr:from>
      <xdr:col>1</xdr:col>
      <xdr:colOff>85725</xdr:colOff>
      <xdr:row>697</xdr:row>
      <xdr:rowOff>66675</xdr:rowOff>
    </xdr:from>
    <xdr:to>
      <xdr:col>27</xdr:col>
      <xdr:colOff>66675</xdr:colOff>
      <xdr:row>715</xdr:row>
      <xdr:rowOff>85725</xdr:rowOff>
    </xdr:to>
    <xdr:pic>
      <xdr:nvPicPr>
        <xdr:cNvPr id="35" name="Picture 34">
          <a:extLst>
            <a:ext uri="{FF2B5EF4-FFF2-40B4-BE49-F238E27FC236}">
              <a16:creationId xmlns:a16="http://schemas.microsoft.com/office/drawing/2014/main" id="{E3C8462E-FF79-14E5-685B-0AE2559B3728}"/>
            </a:ext>
            <a:ext uri="{147F2762-F138-4A5C-976F-8EAC2B608ADB}">
              <a16:predDERef xmlns:a16="http://schemas.microsoft.com/office/drawing/2014/main" pred="{0D3544C7-E2D9-419C-3747-F8D0BB625E6B}"/>
            </a:ext>
          </a:extLst>
        </xdr:cNvPr>
        <xdr:cNvPicPr>
          <a:picLocks noChangeAspect="1"/>
        </xdr:cNvPicPr>
      </xdr:nvPicPr>
      <xdr:blipFill>
        <a:blip xmlns:r="http://schemas.openxmlformats.org/officeDocument/2006/relationships" r:embed="rId32"/>
        <a:stretch>
          <a:fillRect/>
        </a:stretch>
      </xdr:blipFill>
      <xdr:spPr>
        <a:xfrm>
          <a:off x="1143000" y="127158750"/>
          <a:ext cx="5924550" cy="3105150"/>
        </a:xfrm>
        <a:prstGeom prst="rect">
          <a:avLst/>
        </a:prstGeom>
      </xdr:spPr>
    </xdr:pic>
    <xdr:clientData/>
  </xdr:twoCellAnchor>
  <xdr:twoCellAnchor editAs="oneCell">
    <xdr:from>
      <xdr:col>1</xdr:col>
      <xdr:colOff>38100</xdr:colOff>
      <xdr:row>716</xdr:row>
      <xdr:rowOff>66675</xdr:rowOff>
    </xdr:from>
    <xdr:to>
      <xdr:col>47</xdr:col>
      <xdr:colOff>85725</xdr:colOff>
      <xdr:row>733</xdr:row>
      <xdr:rowOff>123825</xdr:rowOff>
    </xdr:to>
    <xdr:pic>
      <xdr:nvPicPr>
        <xdr:cNvPr id="36" name="Picture 35">
          <a:extLst>
            <a:ext uri="{FF2B5EF4-FFF2-40B4-BE49-F238E27FC236}">
              <a16:creationId xmlns:a16="http://schemas.microsoft.com/office/drawing/2014/main" id="{2B3AECB1-7419-3A94-9295-5804571EF4BB}"/>
            </a:ext>
            <a:ext uri="{147F2762-F138-4A5C-976F-8EAC2B608ADB}">
              <a16:predDERef xmlns:a16="http://schemas.microsoft.com/office/drawing/2014/main" pred="{E3C8462E-FF79-14E5-685B-0AE2559B3728}"/>
            </a:ext>
          </a:extLst>
        </xdr:cNvPr>
        <xdr:cNvPicPr>
          <a:picLocks noChangeAspect="1"/>
        </xdr:cNvPicPr>
      </xdr:nvPicPr>
      <xdr:blipFill>
        <a:blip xmlns:r="http://schemas.openxmlformats.org/officeDocument/2006/relationships" r:embed="rId33"/>
        <a:stretch>
          <a:fillRect/>
        </a:stretch>
      </xdr:blipFill>
      <xdr:spPr>
        <a:xfrm>
          <a:off x="1095375" y="130416300"/>
          <a:ext cx="10563225" cy="2971800"/>
        </a:xfrm>
        <a:prstGeom prst="rect">
          <a:avLst/>
        </a:prstGeom>
      </xdr:spPr>
    </xdr:pic>
    <xdr:clientData/>
  </xdr:twoCellAnchor>
  <xdr:twoCellAnchor editAs="oneCell">
    <xdr:from>
      <xdr:col>1</xdr:col>
      <xdr:colOff>38100</xdr:colOff>
      <xdr:row>735</xdr:row>
      <xdr:rowOff>47625</xdr:rowOff>
    </xdr:from>
    <xdr:to>
      <xdr:col>35</xdr:col>
      <xdr:colOff>0</xdr:colOff>
      <xdr:row>756</xdr:row>
      <xdr:rowOff>9525</xdr:rowOff>
    </xdr:to>
    <xdr:pic>
      <xdr:nvPicPr>
        <xdr:cNvPr id="37" name="Picture 36">
          <a:extLst>
            <a:ext uri="{FF2B5EF4-FFF2-40B4-BE49-F238E27FC236}">
              <a16:creationId xmlns:a16="http://schemas.microsoft.com/office/drawing/2014/main" id="{7ADB8DA5-A300-A5A7-ED66-1C3AFADBCC78}"/>
            </a:ext>
            <a:ext uri="{147F2762-F138-4A5C-976F-8EAC2B608ADB}">
              <a16:predDERef xmlns:a16="http://schemas.microsoft.com/office/drawing/2014/main" pred="{2B3AECB1-7419-3A94-9295-5804571EF4BB}"/>
            </a:ext>
          </a:extLst>
        </xdr:cNvPr>
        <xdr:cNvPicPr>
          <a:picLocks noChangeAspect="1"/>
        </xdr:cNvPicPr>
      </xdr:nvPicPr>
      <xdr:blipFill>
        <a:blip xmlns:r="http://schemas.openxmlformats.org/officeDocument/2006/relationships" r:embed="rId34"/>
        <a:stretch>
          <a:fillRect/>
        </a:stretch>
      </xdr:blipFill>
      <xdr:spPr>
        <a:xfrm>
          <a:off x="1095375" y="133654800"/>
          <a:ext cx="7734300" cy="3562350"/>
        </a:xfrm>
        <a:prstGeom prst="rect">
          <a:avLst/>
        </a:prstGeom>
      </xdr:spPr>
    </xdr:pic>
    <xdr:clientData/>
  </xdr:twoCellAnchor>
  <xdr:twoCellAnchor editAs="oneCell">
    <xdr:from>
      <xdr:col>3</xdr:col>
      <xdr:colOff>0</xdr:colOff>
      <xdr:row>757</xdr:row>
      <xdr:rowOff>0</xdr:rowOff>
    </xdr:from>
    <xdr:to>
      <xdr:col>29</xdr:col>
      <xdr:colOff>47625</xdr:colOff>
      <xdr:row>776</xdr:row>
      <xdr:rowOff>114300</xdr:rowOff>
    </xdr:to>
    <xdr:pic>
      <xdr:nvPicPr>
        <xdr:cNvPr id="38" name="Picture 37">
          <a:extLst>
            <a:ext uri="{FF2B5EF4-FFF2-40B4-BE49-F238E27FC236}">
              <a16:creationId xmlns:a16="http://schemas.microsoft.com/office/drawing/2014/main" id="{6AD84CFF-0ED7-6BE1-D350-1A4A64D5EBAB}"/>
            </a:ext>
            <a:ext uri="{147F2762-F138-4A5C-976F-8EAC2B608ADB}">
              <a16:predDERef xmlns:a16="http://schemas.microsoft.com/office/drawing/2014/main" pred="{7ADB8DA5-A300-A5A7-ED66-1C3AFADBCC78}"/>
            </a:ext>
          </a:extLst>
        </xdr:cNvPr>
        <xdr:cNvPicPr>
          <a:picLocks noChangeAspect="1"/>
        </xdr:cNvPicPr>
      </xdr:nvPicPr>
      <xdr:blipFill>
        <a:blip xmlns:r="http://schemas.openxmlformats.org/officeDocument/2006/relationships" r:embed="rId35"/>
        <a:stretch>
          <a:fillRect/>
        </a:stretch>
      </xdr:blipFill>
      <xdr:spPr>
        <a:xfrm>
          <a:off x="1514475" y="137379075"/>
          <a:ext cx="5991225" cy="3371850"/>
        </a:xfrm>
        <a:prstGeom prst="rect">
          <a:avLst/>
        </a:prstGeom>
      </xdr:spPr>
    </xdr:pic>
    <xdr:clientData/>
  </xdr:twoCellAnchor>
  <xdr:twoCellAnchor editAs="oneCell">
    <xdr:from>
      <xdr:col>1</xdr:col>
      <xdr:colOff>0</xdr:colOff>
      <xdr:row>779</xdr:row>
      <xdr:rowOff>0</xdr:rowOff>
    </xdr:from>
    <xdr:to>
      <xdr:col>27</xdr:col>
      <xdr:colOff>76200</xdr:colOff>
      <xdr:row>798</xdr:row>
      <xdr:rowOff>133350</xdr:rowOff>
    </xdr:to>
    <xdr:pic>
      <xdr:nvPicPr>
        <xdr:cNvPr id="39" name="Picture 38">
          <a:extLst>
            <a:ext uri="{FF2B5EF4-FFF2-40B4-BE49-F238E27FC236}">
              <a16:creationId xmlns:a16="http://schemas.microsoft.com/office/drawing/2014/main" id="{2CE201B3-90CF-80B2-5DB7-8BF30AB10E70}"/>
            </a:ext>
            <a:ext uri="{147F2762-F138-4A5C-976F-8EAC2B608ADB}">
              <a16:predDERef xmlns:a16="http://schemas.microsoft.com/office/drawing/2014/main" pred="{6AD84CFF-0ED7-6BE1-D350-1A4A64D5EBAB}"/>
            </a:ext>
          </a:extLst>
        </xdr:cNvPr>
        <xdr:cNvPicPr>
          <a:picLocks noChangeAspect="1"/>
        </xdr:cNvPicPr>
      </xdr:nvPicPr>
      <xdr:blipFill>
        <a:blip xmlns:r="http://schemas.openxmlformats.org/officeDocument/2006/relationships" r:embed="rId36"/>
        <a:stretch>
          <a:fillRect/>
        </a:stretch>
      </xdr:blipFill>
      <xdr:spPr>
        <a:xfrm>
          <a:off x="1057275" y="141150975"/>
          <a:ext cx="6019800" cy="3390900"/>
        </a:xfrm>
        <a:prstGeom prst="rect">
          <a:avLst/>
        </a:prstGeom>
      </xdr:spPr>
    </xdr:pic>
    <xdr:clientData/>
  </xdr:twoCellAnchor>
  <xdr:twoCellAnchor editAs="oneCell">
    <xdr:from>
      <xdr:col>2</xdr:col>
      <xdr:colOff>0</xdr:colOff>
      <xdr:row>801</xdr:row>
      <xdr:rowOff>0</xdr:rowOff>
    </xdr:from>
    <xdr:to>
      <xdr:col>25</xdr:col>
      <xdr:colOff>38100</xdr:colOff>
      <xdr:row>818</xdr:row>
      <xdr:rowOff>57150</xdr:rowOff>
    </xdr:to>
    <xdr:pic>
      <xdr:nvPicPr>
        <xdr:cNvPr id="40" name="Picture 39">
          <a:extLst>
            <a:ext uri="{FF2B5EF4-FFF2-40B4-BE49-F238E27FC236}">
              <a16:creationId xmlns:a16="http://schemas.microsoft.com/office/drawing/2014/main" id="{F9A3136C-8730-28EB-4653-F1F96D8881AA}"/>
            </a:ext>
            <a:ext uri="{147F2762-F138-4A5C-976F-8EAC2B608ADB}">
              <a16:predDERef xmlns:a16="http://schemas.microsoft.com/office/drawing/2014/main" pred="{2CE201B3-90CF-80B2-5DB7-8BF30AB10E70}"/>
            </a:ext>
          </a:extLst>
        </xdr:cNvPr>
        <xdr:cNvPicPr>
          <a:picLocks noChangeAspect="1"/>
        </xdr:cNvPicPr>
      </xdr:nvPicPr>
      <xdr:blipFill>
        <a:blip xmlns:r="http://schemas.openxmlformats.org/officeDocument/2006/relationships" r:embed="rId37"/>
        <a:stretch>
          <a:fillRect/>
        </a:stretch>
      </xdr:blipFill>
      <xdr:spPr>
        <a:xfrm>
          <a:off x="1285875" y="144922875"/>
          <a:ext cx="5295900" cy="2971800"/>
        </a:xfrm>
        <a:prstGeom prst="rect">
          <a:avLst/>
        </a:prstGeom>
      </xdr:spPr>
    </xdr:pic>
    <xdr:clientData/>
  </xdr:twoCellAnchor>
  <xdr:twoCellAnchor editAs="oneCell">
    <xdr:from>
      <xdr:col>1</xdr:col>
      <xdr:colOff>0</xdr:colOff>
      <xdr:row>818</xdr:row>
      <xdr:rowOff>161925</xdr:rowOff>
    </xdr:from>
    <xdr:to>
      <xdr:col>29</xdr:col>
      <xdr:colOff>47625</xdr:colOff>
      <xdr:row>840</xdr:row>
      <xdr:rowOff>19050</xdr:rowOff>
    </xdr:to>
    <xdr:pic>
      <xdr:nvPicPr>
        <xdr:cNvPr id="41" name="Picture 40">
          <a:extLst>
            <a:ext uri="{FF2B5EF4-FFF2-40B4-BE49-F238E27FC236}">
              <a16:creationId xmlns:a16="http://schemas.microsoft.com/office/drawing/2014/main" id="{1AC96873-BF8F-0EEF-0528-76FE41D9431F}"/>
            </a:ext>
            <a:ext uri="{147F2762-F138-4A5C-976F-8EAC2B608ADB}">
              <a16:predDERef xmlns:a16="http://schemas.microsoft.com/office/drawing/2014/main" pred="{F9A3136C-8730-28EB-4653-F1F96D8881AA}"/>
            </a:ext>
          </a:extLst>
        </xdr:cNvPr>
        <xdr:cNvPicPr>
          <a:picLocks noChangeAspect="1"/>
        </xdr:cNvPicPr>
      </xdr:nvPicPr>
      <xdr:blipFill>
        <a:blip xmlns:r="http://schemas.openxmlformats.org/officeDocument/2006/relationships" r:embed="rId38"/>
        <a:stretch>
          <a:fillRect/>
        </a:stretch>
      </xdr:blipFill>
      <xdr:spPr>
        <a:xfrm>
          <a:off x="1057275" y="147999450"/>
          <a:ext cx="6448425" cy="3629025"/>
        </a:xfrm>
        <a:prstGeom prst="rect">
          <a:avLst/>
        </a:prstGeom>
      </xdr:spPr>
    </xdr:pic>
    <xdr:clientData/>
  </xdr:twoCellAnchor>
  <xdr:twoCellAnchor editAs="oneCell">
    <xdr:from>
      <xdr:col>2</xdr:col>
      <xdr:colOff>0</xdr:colOff>
      <xdr:row>862</xdr:row>
      <xdr:rowOff>161925</xdr:rowOff>
    </xdr:from>
    <xdr:to>
      <xdr:col>27</xdr:col>
      <xdr:colOff>85725</xdr:colOff>
      <xdr:row>881</xdr:row>
      <xdr:rowOff>161925</xdr:rowOff>
    </xdr:to>
    <xdr:pic>
      <xdr:nvPicPr>
        <xdr:cNvPr id="43" name="Picture 42">
          <a:extLst>
            <a:ext uri="{FF2B5EF4-FFF2-40B4-BE49-F238E27FC236}">
              <a16:creationId xmlns:a16="http://schemas.microsoft.com/office/drawing/2014/main" id="{077B82D6-48AC-DB35-B408-4004A3955814}"/>
            </a:ext>
            <a:ext uri="{147F2762-F138-4A5C-976F-8EAC2B608ADB}">
              <a16:predDERef xmlns:a16="http://schemas.microsoft.com/office/drawing/2014/main" pred="{B6716F41-A7E0-4C84-4773-3D7FE3760562}"/>
            </a:ext>
          </a:extLst>
        </xdr:cNvPr>
        <xdr:cNvPicPr>
          <a:picLocks noChangeAspect="1"/>
        </xdr:cNvPicPr>
      </xdr:nvPicPr>
      <xdr:blipFill>
        <a:blip xmlns:r="http://schemas.openxmlformats.org/officeDocument/2006/relationships" r:embed="rId39"/>
        <a:stretch>
          <a:fillRect/>
        </a:stretch>
      </xdr:blipFill>
      <xdr:spPr>
        <a:xfrm>
          <a:off x="1285875" y="155543250"/>
          <a:ext cx="5800725" cy="3257550"/>
        </a:xfrm>
        <a:prstGeom prst="rect">
          <a:avLst/>
        </a:prstGeom>
      </xdr:spPr>
    </xdr:pic>
    <xdr:clientData/>
  </xdr:twoCellAnchor>
  <xdr:twoCellAnchor editAs="oneCell">
    <xdr:from>
      <xdr:col>3</xdr:col>
      <xdr:colOff>0</xdr:colOff>
      <xdr:row>841</xdr:row>
      <xdr:rowOff>0</xdr:rowOff>
    </xdr:from>
    <xdr:to>
      <xdr:col>23</xdr:col>
      <xdr:colOff>0</xdr:colOff>
      <xdr:row>852</xdr:row>
      <xdr:rowOff>95250</xdr:rowOff>
    </xdr:to>
    <xdr:pic>
      <xdr:nvPicPr>
        <xdr:cNvPr id="44" name="Picture 43">
          <a:extLst>
            <a:ext uri="{FF2B5EF4-FFF2-40B4-BE49-F238E27FC236}">
              <a16:creationId xmlns:a16="http://schemas.microsoft.com/office/drawing/2014/main" id="{1F9073B1-EF10-0614-F927-C008FCB405DF}"/>
            </a:ext>
            <a:ext uri="{147F2762-F138-4A5C-976F-8EAC2B608ADB}">
              <a16:predDERef xmlns:a16="http://schemas.microsoft.com/office/drawing/2014/main" pred="{077B82D6-48AC-DB35-B408-4004A3955814}"/>
            </a:ext>
          </a:extLst>
        </xdr:cNvPr>
        <xdr:cNvPicPr>
          <a:picLocks noChangeAspect="1"/>
        </xdr:cNvPicPr>
      </xdr:nvPicPr>
      <xdr:blipFill>
        <a:blip xmlns:r="http://schemas.openxmlformats.org/officeDocument/2006/relationships" r:embed="rId40"/>
        <a:stretch>
          <a:fillRect/>
        </a:stretch>
      </xdr:blipFill>
      <xdr:spPr>
        <a:xfrm>
          <a:off x="1514475" y="151780875"/>
          <a:ext cx="4572000" cy="1981200"/>
        </a:xfrm>
        <a:prstGeom prst="rect">
          <a:avLst/>
        </a:prstGeom>
      </xdr:spPr>
    </xdr:pic>
    <xdr:clientData/>
  </xdr:twoCellAnchor>
  <xdr:twoCellAnchor editAs="oneCell">
    <xdr:from>
      <xdr:col>4</xdr:col>
      <xdr:colOff>38100</xdr:colOff>
      <xdr:row>884</xdr:row>
      <xdr:rowOff>161925</xdr:rowOff>
    </xdr:from>
    <xdr:to>
      <xdr:col>28</xdr:col>
      <xdr:colOff>133350</xdr:colOff>
      <xdr:row>903</xdr:row>
      <xdr:rowOff>38100</xdr:rowOff>
    </xdr:to>
    <xdr:pic>
      <xdr:nvPicPr>
        <xdr:cNvPr id="45" name="Picture 44">
          <a:extLst>
            <a:ext uri="{FF2B5EF4-FFF2-40B4-BE49-F238E27FC236}">
              <a16:creationId xmlns:a16="http://schemas.microsoft.com/office/drawing/2014/main" id="{8B145939-EA0F-4A6E-F62D-CE9279AAA8A8}"/>
            </a:ext>
            <a:ext uri="{147F2762-F138-4A5C-976F-8EAC2B608ADB}">
              <a16:predDERef xmlns:a16="http://schemas.microsoft.com/office/drawing/2014/main" pred="{1F9073B1-EF10-0614-F927-C008FCB405DF}"/>
            </a:ext>
          </a:extLst>
        </xdr:cNvPr>
        <xdr:cNvPicPr>
          <a:picLocks noChangeAspect="1"/>
        </xdr:cNvPicPr>
      </xdr:nvPicPr>
      <xdr:blipFill>
        <a:blip xmlns:r="http://schemas.openxmlformats.org/officeDocument/2006/relationships" r:embed="rId41"/>
        <a:stretch>
          <a:fillRect/>
        </a:stretch>
      </xdr:blipFill>
      <xdr:spPr>
        <a:xfrm>
          <a:off x="1781175" y="159315150"/>
          <a:ext cx="5581650" cy="3133725"/>
        </a:xfrm>
        <a:prstGeom prst="rect">
          <a:avLst/>
        </a:prstGeom>
      </xdr:spPr>
    </xdr:pic>
    <xdr:clientData/>
  </xdr:twoCellAnchor>
  <xdr:twoCellAnchor editAs="oneCell">
    <xdr:from>
      <xdr:col>2</xdr:col>
      <xdr:colOff>0</xdr:colOff>
      <xdr:row>903</xdr:row>
      <xdr:rowOff>161925</xdr:rowOff>
    </xdr:from>
    <xdr:to>
      <xdr:col>30</xdr:col>
      <xdr:colOff>57150</xdr:colOff>
      <xdr:row>925</xdr:row>
      <xdr:rowOff>19050</xdr:rowOff>
    </xdr:to>
    <xdr:pic>
      <xdr:nvPicPr>
        <xdr:cNvPr id="42" name="Picture 41">
          <a:extLst>
            <a:ext uri="{FF2B5EF4-FFF2-40B4-BE49-F238E27FC236}">
              <a16:creationId xmlns:a16="http://schemas.microsoft.com/office/drawing/2014/main" id="{6B96EAD1-6B42-1E17-524B-FD46E196F097}"/>
            </a:ext>
            <a:ext uri="{147F2762-F138-4A5C-976F-8EAC2B608ADB}">
              <a16:predDERef xmlns:a16="http://schemas.microsoft.com/office/drawing/2014/main" pred="{8B145939-EA0F-4A6E-F62D-CE9279AAA8A8}"/>
            </a:ext>
          </a:extLst>
        </xdr:cNvPr>
        <xdr:cNvPicPr>
          <a:picLocks noChangeAspect="1"/>
        </xdr:cNvPicPr>
      </xdr:nvPicPr>
      <xdr:blipFill>
        <a:blip xmlns:r="http://schemas.openxmlformats.org/officeDocument/2006/relationships" r:embed="rId42"/>
        <a:stretch>
          <a:fillRect/>
        </a:stretch>
      </xdr:blipFill>
      <xdr:spPr>
        <a:xfrm>
          <a:off x="1285875" y="162572700"/>
          <a:ext cx="6457950" cy="3629025"/>
        </a:xfrm>
        <a:prstGeom prst="rect">
          <a:avLst/>
        </a:prstGeom>
      </xdr:spPr>
    </xdr:pic>
    <xdr:clientData/>
  </xdr:twoCellAnchor>
  <xdr:twoCellAnchor editAs="oneCell">
    <xdr:from>
      <xdr:col>3</xdr:col>
      <xdr:colOff>0</xdr:colOff>
      <xdr:row>926</xdr:row>
      <xdr:rowOff>0</xdr:rowOff>
    </xdr:from>
    <xdr:to>
      <xdr:col>33</xdr:col>
      <xdr:colOff>28575</xdr:colOff>
      <xdr:row>945</xdr:row>
      <xdr:rowOff>95250</xdr:rowOff>
    </xdr:to>
    <xdr:pic>
      <xdr:nvPicPr>
        <xdr:cNvPr id="46" name="Picture 45">
          <a:extLst>
            <a:ext uri="{FF2B5EF4-FFF2-40B4-BE49-F238E27FC236}">
              <a16:creationId xmlns:a16="http://schemas.microsoft.com/office/drawing/2014/main" id="{2A589FF9-F336-2E65-2453-77FD1BFEF4E8}"/>
            </a:ext>
            <a:ext uri="{147F2762-F138-4A5C-976F-8EAC2B608ADB}">
              <a16:predDERef xmlns:a16="http://schemas.microsoft.com/office/drawing/2014/main" pred="{6B96EAD1-6B42-1E17-524B-FD46E196F097}"/>
            </a:ext>
          </a:extLst>
        </xdr:cNvPr>
        <xdr:cNvPicPr>
          <a:picLocks noChangeAspect="1"/>
        </xdr:cNvPicPr>
      </xdr:nvPicPr>
      <xdr:blipFill>
        <a:blip xmlns:r="http://schemas.openxmlformats.org/officeDocument/2006/relationships" r:embed="rId43"/>
        <a:stretch>
          <a:fillRect/>
        </a:stretch>
      </xdr:blipFill>
      <xdr:spPr>
        <a:xfrm>
          <a:off x="1514475" y="166354125"/>
          <a:ext cx="6886575" cy="3352800"/>
        </a:xfrm>
        <a:prstGeom prst="rect">
          <a:avLst/>
        </a:prstGeom>
      </xdr:spPr>
    </xdr:pic>
    <xdr:clientData/>
  </xdr:twoCellAnchor>
  <xdr:twoCellAnchor editAs="oneCell">
    <xdr:from>
      <xdr:col>2</xdr:col>
      <xdr:colOff>0</xdr:colOff>
      <xdr:row>948</xdr:row>
      <xdr:rowOff>0</xdr:rowOff>
    </xdr:from>
    <xdr:to>
      <xdr:col>22</xdr:col>
      <xdr:colOff>0</xdr:colOff>
      <xdr:row>963</xdr:row>
      <xdr:rowOff>0</xdr:rowOff>
    </xdr:to>
    <xdr:pic>
      <xdr:nvPicPr>
        <xdr:cNvPr id="47" name="Picture 46">
          <a:extLst>
            <a:ext uri="{FF2B5EF4-FFF2-40B4-BE49-F238E27FC236}">
              <a16:creationId xmlns:a16="http://schemas.microsoft.com/office/drawing/2014/main" id="{D4026B02-FD23-16A6-9C28-7971689683DB}"/>
            </a:ext>
            <a:ext uri="{147F2762-F138-4A5C-976F-8EAC2B608ADB}">
              <a16:predDERef xmlns:a16="http://schemas.microsoft.com/office/drawing/2014/main" pred="{2A589FF9-F336-2E65-2453-77FD1BFEF4E8}"/>
            </a:ext>
          </a:extLst>
        </xdr:cNvPr>
        <xdr:cNvPicPr>
          <a:picLocks noChangeAspect="1"/>
        </xdr:cNvPicPr>
      </xdr:nvPicPr>
      <xdr:blipFill>
        <a:blip xmlns:r="http://schemas.openxmlformats.org/officeDocument/2006/relationships" r:embed="rId44"/>
        <a:stretch>
          <a:fillRect/>
        </a:stretch>
      </xdr:blipFill>
      <xdr:spPr>
        <a:xfrm>
          <a:off x="1285875" y="170126025"/>
          <a:ext cx="4572000" cy="2571750"/>
        </a:xfrm>
        <a:prstGeom prst="rect">
          <a:avLst/>
        </a:prstGeom>
      </xdr:spPr>
    </xdr:pic>
    <xdr:clientData/>
  </xdr:twoCellAnchor>
  <xdr:twoCellAnchor editAs="oneCell">
    <xdr:from>
      <xdr:col>1</xdr:col>
      <xdr:colOff>0</xdr:colOff>
      <xdr:row>964</xdr:row>
      <xdr:rowOff>0</xdr:rowOff>
    </xdr:from>
    <xdr:to>
      <xdr:col>21</xdr:col>
      <xdr:colOff>0</xdr:colOff>
      <xdr:row>979</xdr:row>
      <xdr:rowOff>0</xdr:rowOff>
    </xdr:to>
    <xdr:pic>
      <xdr:nvPicPr>
        <xdr:cNvPr id="48" name="Picture 47">
          <a:extLst>
            <a:ext uri="{FF2B5EF4-FFF2-40B4-BE49-F238E27FC236}">
              <a16:creationId xmlns:a16="http://schemas.microsoft.com/office/drawing/2014/main" id="{446C03CB-1AB1-B432-0DA0-ACBC0750B16D}"/>
            </a:ext>
            <a:ext uri="{147F2762-F138-4A5C-976F-8EAC2B608ADB}">
              <a16:predDERef xmlns:a16="http://schemas.microsoft.com/office/drawing/2014/main" pred="{D4026B02-FD23-16A6-9C28-7971689683DB}"/>
            </a:ext>
          </a:extLst>
        </xdr:cNvPr>
        <xdr:cNvPicPr>
          <a:picLocks noChangeAspect="1"/>
        </xdr:cNvPicPr>
      </xdr:nvPicPr>
      <xdr:blipFill>
        <a:blip xmlns:r="http://schemas.openxmlformats.org/officeDocument/2006/relationships" r:embed="rId45"/>
        <a:stretch>
          <a:fillRect/>
        </a:stretch>
      </xdr:blipFill>
      <xdr:spPr>
        <a:xfrm>
          <a:off x="1057275" y="172869225"/>
          <a:ext cx="4572000" cy="2571750"/>
        </a:xfrm>
        <a:prstGeom prst="rect">
          <a:avLst/>
        </a:prstGeom>
      </xdr:spPr>
    </xdr:pic>
    <xdr:clientData/>
  </xdr:twoCellAnchor>
  <xdr:twoCellAnchor editAs="oneCell">
    <xdr:from>
      <xdr:col>2</xdr:col>
      <xdr:colOff>0</xdr:colOff>
      <xdr:row>984</xdr:row>
      <xdr:rowOff>0</xdr:rowOff>
    </xdr:from>
    <xdr:to>
      <xdr:col>22</xdr:col>
      <xdr:colOff>0</xdr:colOff>
      <xdr:row>999</xdr:row>
      <xdr:rowOff>0</xdr:rowOff>
    </xdr:to>
    <xdr:pic>
      <xdr:nvPicPr>
        <xdr:cNvPr id="49" name="Picture 48">
          <a:extLst>
            <a:ext uri="{FF2B5EF4-FFF2-40B4-BE49-F238E27FC236}">
              <a16:creationId xmlns:a16="http://schemas.microsoft.com/office/drawing/2014/main" id="{619F9274-5BAB-65BB-B9C5-0EA717E48CD0}"/>
            </a:ext>
            <a:ext uri="{147F2762-F138-4A5C-976F-8EAC2B608ADB}">
              <a16:predDERef xmlns:a16="http://schemas.microsoft.com/office/drawing/2014/main" pred="{446C03CB-1AB1-B432-0DA0-ACBC0750B16D}"/>
            </a:ext>
          </a:extLst>
        </xdr:cNvPr>
        <xdr:cNvPicPr>
          <a:picLocks noChangeAspect="1"/>
        </xdr:cNvPicPr>
      </xdr:nvPicPr>
      <xdr:blipFill>
        <a:blip xmlns:r="http://schemas.openxmlformats.org/officeDocument/2006/relationships" r:embed="rId46"/>
        <a:stretch>
          <a:fillRect/>
        </a:stretch>
      </xdr:blipFill>
      <xdr:spPr>
        <a:xfrm>
          <a:off x="1285875" y="176298225"/>
          <a:ext cx="4572000" cy="2571750"/>
        </a:xfrm>
        <a:prstGeom prst="rect">
          <a:avLst/>
        </a:prstGeom>
      </xdr:spPr>
    </xdr:pic>
    <xdr:clientData/>
  </xdr:twoCellAnchor>
  <xdr:twoCellAnchor editAs="oneCell">
    <xdr:from>
      <xdr:col>2</xdr:col>
      <xdr:colOff>138792</xdr:colOff>
      <xdr:row>1025</xdr:row>
      <xdr:rowOff>70303</xdr:rowOff>
    </xdr:from>
    <xdr:to>
      <xdr:col>22</xdr:col>
      <xdr:colOff>138793</xdr:colOff>
      <xdr:row>1040</xdr:row>
      <xdr:rowOff>70303</xdr:rowOff>
    </xdr:to>
    <xdr:pic>
      <xdr:nvPicPr>
        <xdr:cNvPr id="51" name="Picture 50">
          <a:extLst>
            <a:ext uri="{FF2B5EF4-FFF2-40B4-BE49-F238E27FC236}">
              <a16:creationId xmlns:a16="http://schemas.microsoft.com/office/drawing/2014/main" id="{E0042372-25EF-1CFC-8411-505C60340D3D}"/>
            </a:ext>
            <a:ext uri="{147F2762-F138-4A5C-976F-8EAC2B608ADB}">
              <a16:predDERef xmlns:a16="http://schemas.microsoft.com/office/drawing/2014/main" pred="{619F9274-5BAB-65BB-B9C5-0EA717E48CD0}"/>
            </a:ext>
          </a:extLst>
        </xdr:cNvPr>
        <xdr:cNvPicPr>
          <a:picLocks noChangeAspect="1"/>
        </xdr:cNvPicPr>
      </xdr:nvPicPr>
      <xdr:blipFill>
        <a:blip xmlns:r="http://schemas.openxmlformats.org/officeDocument/2006/relationships" r:embed="rId47"/>
        <a:stretch>
          <a:fillRect/>
        </a:stretch>
      </xdr:blipFill>
      <xdr:spPr>
        <a:xfrm>
          <a:off x="1424667" y="183397978"/>
          <a:ext cx="4572001" cy="2571750"/>
        </a:xfrm>
        <a:prstGeom prst="rect">
          <a:avLst/>
        </a:prstGeom>
      </xdr:spPr>
    </xdr:pic>
    <xdr:clientData/>
  </xdr:twoCellAnchor>
  <xdr:twoCellAnchor editAs="oneCell">
    <xdr:from>
      <xdr:col>1</xdr:col>
      <xdr:colOff>171451</xdr:colOff>
      <xdr:row>1006</xdr:row>
      <xdr:rowOff>74614</xdr:rowOff>
    </xdr:from>
    <xdr:to>
      <xdr:col>23</xdr:col>
      <xdr:colOff>14287</xdr:colOff>
      <xdr:row>1022</xdr:row>
      <xdr:rowOff>108253</xdr:rowOff>
    </xdr:to>
    <xdr:pic>
      <xdr:nvPicPr>
        <xdr:cNvPr id="50" name="Picture 49">
          <a:extLst>
            <a:ext uri="{FF2B5EF4-FFF2-40B4-BE49-F238E27FC236}">
              <a16:creationId xmlns:a16="http://schemas.microsoft.com/office/drawing/2014/main" id="{13B0D5AF-68B0-347C-48BB-50098D7D6BE9}"/>
            </a:ext>
            <a:ext uri="{147F2762-F138-4A5C-976F-8EAC2B608ADB}">
              <a16:predDERef xmlns:a16="http://schemas.microsoft.com/office/drawing/2014/main" pred="{E0042372-25EF-1CFC-8411-505C60340D3D}"/>
            </a:ext>
          </a:extLst>
        </xdr:cNvPr>
        <xdr:cNvPicPr>
          <a:picLocks noChangeAspect="1"/>
        </xdr:cNvPicPr>
      </xdr:nvPicPr>
      <xdr:blipFill>
        <a:blip xmlns:r="http://schemas.openxmlformats.org/officeDocument/2006/relationships" r:embed="rId48"/>
        <a:stretch>
          <a:fillRect/>
        </a:stretch>
      </xdr:blipFill>
      <xdr:spPr>
        <a:xfrm>
          <a:off x="1228726" y="180144739"/>
          <a:ext cx="4872036" cy="2776839"/>
        </a:xfrm>
        <a:prstGeom prst="rect">
          <a:avLst/>
        </a:prstGeom>
      </xdr:spPr>
    </xdr:pic>
    <xdr:clientData/>
  </xdr:twoCellAnchor>
  <xdr:twoCellAnchor editAs="oneCell">
    <xdr:from>
      <xdr:col>1</xdr:col>
      <xdr:colOff>79375</xdr:colOff>
      <xdr:row>1184</xdr:row>
      <xdr:rowOff>111125</xdr:rowOff>
    </xdr:from>
    <xdr:to>
      <xdr:col>46</xdr:col>
      <xdr:colOff>47970</xdr:colOff>
      <xdr:row>1218</xdr:row>
      <xdr:rowOff>95250</xdr:rowOff>
    </xdr:to>
    <xdr:pic>
      <xdr:nvPicPr>
        <xdr:cNvPr id="53" name="Picture 52">
          <a:extLst>
            <a:ext uri="{FF2B5EF4-FFF2-40B4-BE49-F238E27FC236}">
              <a16:creationId xmlns:a16="http://schemas.microsoft.com/office/drawing/2014/main" id="{9C2FCC24-1F43-4D95-8B9F-0A183CF49A65}"/>
            </a:ext>
          </a:extLst>
        </xdr:cNvPr>
        <xdr:cNvPicPr>
          <a:picLocks noChangeAspect="1"/>
        </xdr:cNvPicPr>
      </xdr:nvPicPr>
      <xdr:blipFill rotWithShape="1">
        <a:blip xmlns:r="http://schemas.openxmlformats.org/officeDocument/2006/relationships" r:embed="rId49"/>
        <a:srcRect r="5089" b="6140"/>
        <a:stretch/>
      </xdr:blipFill>
      <xdr:spPr>
        <a:xfrm>
          <a:off x="1190625" y="214503000"/>
          <a:ext cx="10684220" cy="5921375"/>
        </a:xfrm>
        <a:prstGeom prst="rect">
          <a:avLst/>
        </a:prstGeom>
      </xdr:spPr>
    </xdr:pic>
    <xdr:clientData/>
  </xdr:twoCellAnchor>
  <xdr:twoCellAnchor editAs="oneCell">
    <xdr:from>
      <xdr:col>1</xdr:col>
      <xdr:colOff>104775</xdr:colOff>
      <xdr:row>1243</xdr:row>
      <xdr:rowOff>38100</xdr:rowOff>
    </xdr:from>
    <xdr:to>
      <xdr:col>21</xdr:col>
      <xdr:colOff>104775</xdr:colOff>
      <xdr:row>1258</xdr:row>
      <xdr:rowOff>38100</xdr:rowOff>
    </xdr:to>
    <xdr:pic>
      <xdr:nvPicPr>
        <xdr:cNvPr id="52" name="Picture 51">
          <a:extLst>
            <a:ext uri="{FF2B5EF4-FFF2-40B4-BE49-F238E27FC236}">
              <a16:creationId xmlns:a16="http://schemas.microsoft.com/office/drawing/2014/main" id="{379C5051-6B23-BCC6-A7EC-356315529736}"/>
            </a:ext>
            <a:ext uri="{147F2762-F138-4A5C-976F-8EAC2B608ADB}">
              <a16:predDERef xmlns:a16="http://schemas.microsoft.com/office/drawing/2014/main" pred="{9C2FCC24-1F43-4D95-8B9F-0A183CF49A65}"/>
            </a:ext>
          </a:extLst>
        </xdr:cNvPr>
        <xdr:cNvPicPr>
          <a:picLocks noChangeAspect="1"/>
        </xdr:cNvPicPr>
      </xdr:nvPicPr>
      <xdr:blipFill>
        <a:blip xmlns:r="http://schemas.openxmlformats.org/officeDocument/2006/relationships" r:embed="rId50"/>
        <a:stretch>
          <a:fillRect/>
        </a:stretch>
      </xdr:blipFill>
      <xdr:spPr>
        <a:xfrm>
          <a:off x="1162050" y="220751400"/>
          <a:ext cx="4572000" cy="2571750"/>
        </a:xfrm>
        <a:prstGeom prst="rect">
          <a:avLst/>
        </a:prstGeom>
      </xdr:spPr>
    </xdr:pic>
    <xdr:clientData/>
  </xdr:twoCellAnchor>
  <xdr:twoCellAnchor editAs="oneCell">
    <xdr:from>
      <xdr:col>2</xdr:col>
      <xdr:colOff>0</xdr:colOff>
      <xdr:row>1260</xdr:row>
      <xdr:rowOff>0</xdr:rowOff>
    </xdr:from>
    <xdr:to>
      <xdr:col>21</xdr:col>
      <xdr:colOff>222250</xdr:colOff>
      <xdr:row>1279</xdr:row>
      <xdr:rowOff>0</xdr:rowOff>
    </xdr:to>
    <xdr:pic>
      <xdr:nvPicPr>
        <xdr:cNvPr id="54" name="Picture 53">
          <a:extLst>
            <a:ext uri="{FF2B5EF4-FFF2-40B4-BE49-F238E27FC236}">
              <a16:creationId xmlns:a16="http://schemas.microsoft.com/office/drawing/2014/main" id="{8067DE00-CD0E-DE8D-9B43-EEAD0A2F9F88}"/>
            </a:ext>
          </a:extLst>
        </xdr:cNvPr>
        <xdr:cNvPicPr>
          <a:picLocks noChangeAspect="1"/>
        </xdr:cNvPicPr>
      </xdr:nvPicPr>
      <xdr:blipFill>
        <a:blip xmlns:r="http://schemas.openxmlformats.org/officeDocument/2006/relationships" r:embed="rId51"/>
        <a:stretch>
          <a:fillRect/>
        </a:stretch>
      </xdr:blipFill>
      <xdr:spPr>
        <a:xfrm>
          <a:off x="1365250" y="247427750"/>
          <a:ext cx="5048250" cy="3619500"/>
        </a:xfrm>
        <a:prstGeom prst="rect">
          <a:avLst/>
        </a:prstGeom>
      </xdr:spPr>
    </xdr:pic>
    <xdr:clientData/>
  </xdr:twoCellAnchor>
  <xdr:twoCellAnchor editAs="oneCell">
    <xdr:from>
      <xdr:col>2</xdr:col>
      <xdr:colOff>0</xdr:colOff>
      <xdr:row>1282</xdr:row>
      <xdr:rowOff>0</xdr:rowOff>
    </xdr:from>
    <xdr:to>
      <xdr:col>21</xdr:col>
      <xdr:colOff>152400</xdr:colOff>
      <xdr:row>1301</xdr:row>
      <xdr:rowOff>63500</xdr:rowOff>
    </xdr:to>
    <xdr:pic>
      <xdr:nvPicPr>
        <xdr:cNvPr id="56" name="Picture 55">
          <a:extLst>
            <a:ext uri="{FF2B5EF4-FFF2-40B4-BE49-F238E27FC236}">
              <a16:creationId xmlns:a16="http://schemas.microsoft.com/office/drawing/2014/main" id="{ECFE6D81-933F-4D35-A052-8C9180DAD32D}"/>
            </a:ext>
          </a:extLst>
        </xdr:cNvPr>
        <xdr:cNvPicPr>
          <a:picLocks noChangeAspect="1"/>
        </xdr:cNvPicPr>
      </xdr:nvPicPr>
      <xdr:blipFill>
        <a:blip xmlns:r="http://schemas.openxmlformats.org/officeDocument/2006/relationships" r:embed="rId52"/>
        <a:stretch>
          <a:fillRect/>
        </a:stretch>
      </xdr:blipFill>
      <xdr:spPr>
        <a:xfrm>
          <a:off x="1346200" y="235546900"/>
          <a:ext cx="4737100" cy="3441700"/>
        </a:xfrm>
        <a:prstGeom prst="rect">
          <a:avLst/>
        </a:prstGeom>
      </xdr:spPr>
    </xdr:pic>
    <xdr:clientData/>
  </xdr:twoCellAnchor>
  <xdr:twoCellAnchor editAs="oneCell">
    <xdr:from>
      <xdr:col>2</xdr:col>
      <xdr:colOff>0</xdr:colOff>
      <xdr:row>1304</xdr:row>
      <xdr:rowOff>0</xdr:rowOff>
    </xdr:from>
    <xdr:to>
      <xdr:col>44</xdr:col>
      <xdr:colOff>114300</xdr:colOff>
      <xdr:row>1330</xdr:row>
      <xdr:rowOff>127000</xdr:rowOff>
    </xdr:to>
    <xdr:pic>
      <xdr:nvPicPr>
        <xdr:cNvPr id="57" name="Picture 56">
          <a:extLst>
            <a:ext uri="{FF2B5EF4-FFF2-40B4-BE49-F238E27FC236}">
              <a16:creationId xmlns:a16="http://schemas.microsoft.com/office/drawing/2014/main" id="{98BE7B32-482D-934D-E787-0CEF08B3FB4A}"/>
            </a:ext>
          </a:extLst>
        </xdr:cNvPr>
        <xdr:cNvPicPr>
          <a:picLocks noChangeAspect="1"/>
        </xdr:cNvPicPr>
      </xdr:nvPicPr>
      <xdr:blipFill>
        <a:blip xmlns:r="http://schemas.openxmlformats.org/officeDocument/2006/relationships" r:embed="rId53"/>
        <a:stretch>
          <a:fillRect/>
        </a:stretch>
      </xdr:blipFill>
      <xdr:spPr>
        <a:xfrm>
          <a:off x="1346200" y="239458500"/>
          <a:ext cx="10248900" cy="4749800"/>
        </a:xfrm>
        <a:prstGeom prst="rect">
          <a:avLst/>
        </a:prstGeom>
      </xdr:spPr>
    </xdr:pic>
    <xdr:clientData/>
  </xdr:twoCellAnchor>
  <xdr:twoCellAnchor editAs="oneCell">
    <xdr:from>
      <xdr:col>2</xdr:col>
      <xdr:colOff>0</xdr:colOff>
      <xdr:row>1370</xdr:row>
      <xdr:rowOff>0</xdr:rowOff>
    </xdr:from>
    <xdr:to>
      <xdr:col>44</xdr:col>
      <xdr:colOff>38100</xdr:colOff>
      <xdr:row>1389</xdr:row>
      <xdr:rowOff>101600</xdr:rowOff>
    </xdr:to>
    <xdr:pic>
      <xdr:nvPicPr>
        <xdr:cNvPr id="58" name="Picture 57">
          <a:extLst>
            <a:ext uri="{FF2B5EF4-FFF2-40B4-BE49-F238E27FC236}">
              <a16:creationId xmlns:a16="http://schemas.microsoft.com/office/drawing/2014/main" id="{F60B1E1E-0475-D092-BBD9-DDBED5C4D174}"/>
            </a:ext>
          </a:extLst>
        </xdr:cNvPr>
        <xdr:cNvPicPr>
          <a:picLocks noChangeAspect="1"/>
        </xdr:cNvPicPr>
      </xdr:nvPicPr>
      <xdr:blipFill>
        <a:blip xmlns:r="http://schemas.openxmlformats.org/officeDocument/2006/relationships" r:embed="rId54"/>
        <a:stretch>
          <a:fillRect/>
        </a:stretch>
      </xdr:blipFill>
      <xdr:spPr>
        <a:xfrm>
          <a:off x="1346200" y="251193300"/>
          <a:ext cx="10172700" cy="34798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45"/>
  <cols>
    <col min="1" max="1" width="6.42578125" bestFit="1" customWidth="1"/>
    <col min="2" max="2" width="17" bestFit="1" customWidth="1"/>
    <col min="3" max="3" width="6.42578125" bestFit="1" customWidth="1"/>
    <col min="4" max="4" width="49.42578125" bestFit="1" customWidth="1"/>
    <col min="5" max="5" width="66.140625" bestFit="1" customWidth="1"/>
    <col min="6" max="6" width="6.5703125" bestFit="1" customWidth="1"/>
  </cols>
  <sheetData>
    <row r="1" spans="1:12">
      <c r="A1" s="70" t="s">
        <v>0</v>
      </c>
      <c r="B1" s="1" t="s">
        <v>1</v>
      </c>
      <c r="C1" s="70" t="s">
        <v>2</v>
      </c>
      <c r="D1" s="1" t="s">
        <v>3</v>
      </c>
      <c r="E1" s="72" t="s">
        <v>4</v>
      </c>
      <c r="F1" s="74" t="s">
        <v>5</v>
      </c>
      <c r="G1" s="75"/>
      <c r="H1" s="69"/>
      <c r="I1" s="69"/>
      <c r="J1" s="69"/>
      <c r="K1" s="69"/>
      <c r="L1" s="69"/>
    </row>
    <row r="2" spans="1:12">
      <c r="A2" s="71"/>
      <c r="B2" s="2" t="s">
        <v>6</v>
      </c>
      <c r="C2" s="71"/>
      <c r="D2" s="2" t="s">
        <v>7</v>
      </c>
      <c r="E2" s="73"/>
      <c r="F2" s="73"/>
      <c r="G2" s="75"/>
      <c r="H2" s="69"/>
      <c r="I2" s="69"/>
      <c r="J2" s="69"/>
      <c r="K2" s="69"/>
      <c r="L2" s="69"/>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K69"/>
  <sheetViews>
    <sheetView tabSelected="1" zoomScale="70" zoomScaleNormal="70" workbookViewId="0">
      <selection activeCell="D5" sqref="D5:D7"/>
    </sheetView>
  </sheetViews>
  <sheetFormatPr defaultRowHeight="14.45"/>
  <cols>
    <col min="1" max="1" width="26.7109375" customWidth="1"/>
    <col min="2" max="3" width="20.85546875" customWidth="1"/>
    <col min="4" max="4" width="12" bestFit="1" customWidth="1"/>
    <col min="5" max="5" width="53.140625" customWidth="1"/>
    <col min="6" max="6" width="61.42578125" customWidth="1"/>
    <col min="7" max="8" width="20.85546875" customWidth="1"/>
    <col min="9" max="9" width="27.28515625" customWidth="1"/>
  </cols>
  <sheetData>
    <row r="1" spans="1:11">
      <c r="A1" s="42" t="s">
        <v>89</v>
      </c>
      <c r="B1" s="77" t="s">
        <v>90</v>
      </c>
      <c r="C1" s="77"/>
      <c r="D1" s="77"/>
      <c r="E1" s="77"/>
      <c r="F1" s="77"/>
      <c r="G1" s="77"/>
      <c r="H1" s="77"/>
      <c r="I1" s="77"/>
      <c r="J1" s="38"/>
      <c r="K1" s="38"/>
    </row>
    <row r="2" spans="1:11">
      <c r="A2" s="45" t="s">
        <v>91</v>
      </c>
      <c r="B2" s="76" t="s">
        <v>92</v>
      </c>
      <c r="C2" s="76"/>
      <c r="D2" s="46" t="s">
        <v>93</v>
      </c>
      <c r="E2" s="47"/>
      <c r="F2" s="46" t="s">
        <v>94</v>
      </c>
      <c r="G2" s="47"/>
      <c r="H2" s="48" t="s">
        <v>95</v>
      </c>
      <c r="I2" s="47" t="s">
        <v>96</v>
      </c>
      <c r="J2" s="38"/>
      <c r="K2" s="38"/>
    </row>
    <row r="3" spans="1:11">
      <c r="A3" s="50"/>
      <c r="B3" s="51"/>
      <c r="C3" s="53">
        <f>MAX($C$5:$C$37)</f>
        <v>45168</v>
      </c>
      <c r="D3" s="51">
        <f>COUNTA($D$5:$D$99)</f>
        <v>65</v>
      </c>
      <c r="E3" s="51"/>
      <c r="F3" s="51"/>
      <c r="G3" s="51">
        <f>COUNTIF($G$5:$G$74,"OK")</f>
        <v>65</v>
      </c>
      <c r="H3" s="51">
        <f>COUNTIF($G$5:$G$34,"FAIL")</f>
        <v>0</v>
      </c>
      <c r="I3" s="52"/>
      <c r="J3" s="38"/>
      <c r="K3" s="38"/>
    </row>
    <row r="4" spans="1:11">
      <c r="A4" s="39" t="s">
        <v>97</v>
      </c>
      <c r="B4" s="39" t="s">
        <v>98</v>
      </c>
      <c r="C4" s="39" t="s">
        <v>99</v>
      </c>
      <c r="D4" s="39" t="s">
        <v>100</v>
      </c>
      <c r="E4" s="39" t="s">
        <v>101</v>
      </c>
      <c r="F4" s="39" t="s">
        <v>102</v>
      </c>
      <c r="G4" s="39" t="s">
        <v>103</v>
      </c>
      <c r="H4" s="39" t="s">
        <v>104</v>
      </c>
      <c r="I4" s="49" t="s">
        <v>105</v>
      </c>
    </row>
    <row r="5" spans="1:11" ht="103.5" customHeight="1">
      <c r="A5" s="40"/>
      <c r="B5" s="53"/>
      <c r="C5" s="53">
        <v>45163</v>
      </c>
      <c r="D5" s="40">
        <v>1</v>
      </c>
      <c r="E5" s="54" t="s">
        <v>106</v>
      </c>
      <c r="F5" s="40" t="s">
        <v>107</v>
      </c>
      <c r="G5" s="40" t="s">
        <v>108</v>
      </c>
      <c r="H5" s="41"/>
      <c r="I5" s="68" t="s">
        <v>109</v>
      </c>
    </row>
    <row r="6" spans="1:11" ht="103.5" customHeight="1">
      <c r="A6" s="40"/>
      <c r="B6" s="53"/>
      <c r="C6" s="53">
        <v>45163</v>
      </c>
      <c r="D6" s="40">
        <v>2</v>
      </c>
      <c r="E6" s="54" t="s">
        <v>110</v>
      </c>
      <c r="F6" s="40" t="s">
        <v>111</v>
      </c>
      <c r="G6" s="40" t="s">
        <v>108</v>
      </c>
      <c r="H6" s="41"/>
      <c r="I6" s="68" t="s">
        <v>109</v>
      </c>
    </row>
    <row r="7" spans="1:11" ht="103.5" customHeight="1">
      <c r="A7" s="40"/>
      <c r="B7" s="53"/>
      <c r="C7" s="53">
        <v>45163</v>
      </c>
      <c r="D7" s="40">
        <v>3</v>
      </c>
      <c r="E7" s="40" t="s">
        <v>112</v>
      </c>
      <c r="F7" s="40" t="s">
        <v>113</v>
      </c>
      <c r="G7" s="40" t="s">
        <v>108</v>
      </c>
      <c r="H7" s="41"/>
      <c r="I7" s="68" t="s">
        <v>109</v>
      </c>
    </row>
    <row r="8" spans="1:11" ht="103.5" customHeight="1">
      <c r="A8" s="40"/>
      <c r="B8" s="53"/>
      <c r="C8" s="44">
        <v>45168</v>
      </c>
      <c r="D8" s="40">
        <v>4</v>
      </c>
      <c r="E8" s="54" t="s">
        <v>114</v>
      </c>
      <c r="F8" s="40" t="s">
        <v>115</v>
      </c>
      <c r="G8" s="40" t="s">
        <v>108</v>
      </c>
      <c r="H8" s="41"/>
      <c r="I8" s="68" t="s">
        <v>116</v>
      </c>
    </row>
    <row r="9" spans="1:11" ht="103.5" customHeight="1">
      <c r="A9" s="40" t="s">
        <v>117</v>
      </c>
      <c r="B9" s="53"/>
      <c r="C9" s="44">
        <v>45168</v>
      </c>
      <c r="D9" s="40">
        <v>5</v>
      </c>
      <c r="E9" s="54" t="s">
        <v>118</v>
      </c>
      <c r="F9" s="40" t="s">
        <v>119</v>
      </c>
      <c r="G9" s="40" t="s">
        <v>108</v>
      </c>
      <c r="H9" s="41"/>
      <c r="I9" s="68" t="s">
        <v>116</v>
      </c>
    </row>
    <row r="10" spans="1:11" ht="103.5" customHeight="1">
      <c r="A10" s="40"/>
      <c r="B10" s="53"/>
      <c r="C10" s="44">
        <v>45168</v>
      </c>
      <c r="D10" s="40">
        <v>6</v>
      </c>
      <c r="E10" s="40" t="s">
        <v>120</v>
      </c>
      <c r="F10" s="40" t="s">
        <v>121</v>
      </c>
      <c r="G10" s="40" t="s">
        <v>108</v>
      </c>
      <c r="H10" s="41"/>
      <c r="I10" s="68" t="s">
        <v>116</v>
      </c>
    </row>
    <row r="11" spans="1:11" ht="103.5" customHeight="1">
      <c r="A11" s="40"/>
      <c r="B11" s="53"/>
      <c r="C11" s="44">
        <v>45168</v>
      </c>
      <c r="D11" s="40">
        <v>7</v>
      </c>
      <c r="E11" s="54" t="s">
        <v>122</v>
      </c>
      <c r="F11" s="40" t="s">
        <v>123</v>
      </c>
      <c r="G11" s="40" t="s">
        <v>108</v>
      </c>
      <c r="H11" s="41"/>
      <c r="I11" s="68" t="s">
        <v>116</v>
      </c>
    </row>
    <row r="12" spans="1:11" ht="103.5" customHeight="1">
      <c r="A12" s="40"/>
      <c r="B12" s="44"/>
      <c r="C12" s="44">
        <v>45168</v>
      </c>
      <c r="D12" s="40">
        <v>8</v>
      </c>
      <c r="E12" s="54" t="s">
        <v>124</v>
      </c>
      <c r="F12" s="40" t="s">
        <v>125</v>
      </c>
      <c r="G12" s="40" t="s">
        <v>108</v>
      </c>
      <c r="H12" s="41"/>
      <c r="I12" s="68" t="s">
        <v>116</v>
      </c>
    </row>
    <row r="13" spans="1:11" ht="103.5" customHeight="1">
      <c r="A13" s="40"/>
      <c r="B13" s="53"/>
      <c r="C13" s="44">
        <v>45168</v>
      </c>
      <c r="D13" s="40">
        <v>9</v>
      </c>
      <c r="E13" s="40" t="s">
        <v>126</v>
      </c>
      <c r="F13" s="40" t="s">
        <v>127</v>
      </c>
      <c r="G13" s="40" t="s">
        <v>108</v>
      </c>
      <c r="H13" s="41"/>
      <c r="I13" s="40" t="s">
        <v>116</v>
      </c>
    </row>
    <row r="14" spans="1:11" ht="103.5" customHeight="1">
      <c r="A14" s="40"/>
      <c r="B14" s="53"/>
      <c r="C14" s="44">
        <v>45168</v>
      </c>
      <c r="D14" s="40">
        <v>10</v>
      </c>
      <c r="E14" s="54" t="s">
        <v>128</v>
      </c>
      <c r="F14" s="40" t="s">
        <v>125</v>
      </c>
      <c r="G14" s="40" t="s">
        <v>108</v>
      </c>
      <c r="H14" s="40"/>
      <c r="I14" s="40" t="s">
        <v>116</v>
      </c>
    </row>
    <row r="15" spans="1:11" ht="103.5" customHeight="1">
      <c r="A15" s="40"/>
      <c r="B15" s="53"/>
      <c r="C15" s="44">
        <v>45168</v>
      </c>
      <c r="D15" s="40">
        <v>11</v>
      </c>
      <c r="E15" s="54" t="s">
        <v>129</v>
      </c>
      <c r="F15" s="40" t="s">
        <v>130</v>
      </c>
      <c r="G15" s="40" t="s">
        <v>108</v>
      </c>
      <c r="H15" s="41"/>
      <c r="I15" s="40" t="s">
        <v>116</v>
      </c>
    </row>
    <row r="16" spans="1:11" ht="103.5" customHeight="1">
      <c r="A16" s="40"/>
      <c r="B16" s="53"/>
      <c r="C16" s="44">
        <v>45168</v>
      </c>
      <c r="D16" s="40">
        <v>12</v>
      </c>
      <c r="E16" s="54" t="s">
        <v>131</v>
      </c>
      <c r="F16" s="40" t="s">
        <v>132</v>
      </c>
      <c r="G16" s="40" t="s">
        <v>108</v>
      </c>
      <c r="H16" s="41"/>
      <c r="I16" s="40" t="s">
        <v>116</v>
      </c>
    </row>
    <row r="17" spans="1:11" ht="103.5" customHeight="1">
      <c r="A17" s="40"/>
      <c r="B17" s="53"/>
      <c r="C17" s="44">
        <v>45168</v>
      </c>
      <c r="D17" s="40">
        <v>13</v>
      </c>
      <c r="E17" s="54" t="s">
        <v>133</v>
      </c>
      <c r="F17" s="40" t="s">
        <v>134</v>
      </c>
      <c r="G17" s="40" t="s">
        <v>108</v>
      </c>
      <c r="H17" s="41"/>
      <c r="I17" s="40" t="s">
        <v>116</v>
      </c>
    </row>
    <row r="18" spans="1:11" ht="103.5" customHeight="1">
      <c r="A18" s="40"/>
      <c r="B18" s="53"/>
      <c r="C18" s="44">
        <v>45168</v>
      </c>
      <c r="D18" s="40">
        <v>14</v>
      </c>
      <c r="E18" s="54" t="s">
        <v>135</v>
      </c>
      <c r="F18" s="40" t="s">
        <v>136</v>
      </c>
      <c r="G18" s="40" t="s">
        <v>108</v>
      </c>
      <c r="H18" s="40"/>
      <c r="I18" s="40" t="s">
        <v>116</v>
      </c>
    </row>
    <row r="19" spans="1:11" ht="103.5" customHeight="1">
      <c r="A19" s="40"/>
      <c r="B19" s="53"/>
      <c r="C19" s="44">
        <v>45168</v>
      </c>
      <c r="D19" s="40">
        <v>15</v>
      </c>
      <c r="E19" s="54" t="s">
        <v>137</v>
      </c>
      <c r="F19" s="40" t="s">
        <v>138</v>
      </c>
      <c r="G19" s="40" t="s">
        <v>108</v>
      </c>
      <c r="H19" s="40"/>
      <c r="I19" s="40" t="s">
        <v>116</v>
      </c>
      <c r="J19" s="38"/>
      <c r="K19" s="38"/>
    </row>
    <row r="20" spans="1:11" ht="213">
      <c r="A20" s="40"/>
      <c r="B20" s="53"/>
      <c r="C20" s="44">
        <v>45168</v>
      </c>
      <c r="D20" s="40">
        <v>16</v>
      </c>
      <c r="E20" s="54" t="s">
        <v>139</v>
      </c>
      <c r="F20" s="40" t="s">
        <v>140</v>
      </c>
      <c r="G20" s="40" t="s">
        <v>108</v>
      </c>
      <c r="H20" s="40"/>
      <c r="I20" s="40" t="s">
        <v>116</v>
      </c>
      <c r="J20" s="38"/>
      <c r="K20" s="38"/>
    </row>
    <row r="21" spans="1:11" ht="106.5">
      <c r="A21" s="40"/>
      <c r="B21" s="53"/>
      <c r="C21" s="44">
        <v>45168</v>
      </c>
      <c r="D21" s="40">
        <v>17</v>
      </c>
      <c r="E21" s="54" t="s">
        <v>141</v>
      </c>
      <c r="F21" s="40" t="s">
        <v>142</v>
      </c>
      <c r="G21" s="40" t="s">
        <v>108</v>
      </c>
      <c r="H21" s="40" t="s">
        <v>143</v>
      </c>
      <c r="I21" s="40" t="s">
        <v>116</v>
      </c>
    </row>
    <row r="22" spans="1:11" ht="76.5">
      <c r="A22" s="40"/>
      <c r="B22" s="53"/>
      <c r="C22" s="44">
        <v>45168</v>
      </c>
      <c r="D22" s="40">
        <v>18</v>
      </c>
      <c r="E22" s="54" t="s">
        <v>144</v>
      </c>
      <c r="F22" s="40" t="s">
        <v>145</v>
      </c>
      <c r="G22" s="40" t="s">
        <v>108</v>
      </c>
      <c r="H22" s="40"/>
      <c r="I22" s="40" t="s">
        <v>116</v>
      </c>
      <c r="J22" s="38"/>
      <c r="K22" s="38"/>
    </row>
    <row r="23" spans="1:11" ht="103.5" customHeight="1">
      <c r="A23" s="40"/>
      <c r="B23" s="53"/>
      <c r="C23" s="44">
        <v>45168</v>
      </c>
      <c r="D23" s="40">
        <v>19</v>
      </c>
      <c r="E23" s="54" t="s">
        <v>146</v>
      </c>
      <c r="F23" s="40" t="s">
        <v>147</v>
      </c>
      <c r="G23" s="40" t="s">
        <v>108</v>
      </c>
      <c r="H23" s="40"/>
      <c r="I23" s="40" t="s">
        <v>116</v>
      </c>
      <c r="J23" s="38"/>
      <c r="K23" s="38"/>
    </row>
    <row r="24" spans="1:11" ht="60.75">
      <c r="A24" s="40"/>
      <c r="B24" s="53"/>
      <c r="C24" s="44">
        <v>45168</v>
      </c>
      <c r="D24" s="40">
        <v>20</v>
      </c>
      <c r="E24" s="54" t="s">
        <v>148</v>
      </c>
      <c r="F24" s="40" t="s">
        <v>149</v>
      </c>
      <c r="G24" s="40" t="s">
        <v>108</v>
      </c>
      <c r="H24" s="40"/>
      <c r="I24" s="40" t="s">
        <v>150</v>
      </c>
      <c r="J24" s="38"/>
      <c r="K24" s="38"/>
    </row>
    <row r="25" spans="1:11" ht="45.75">
      <c r="A25" s="40"/>
      <c r="B25" s="53"/>
      <c r="C25" s="44">
        <v>45168</v>
      </c>
      <c r="D25" s="40">
        <v>21</v>
      </c>
      <c r="E25" s="54" t="s">
        <v>151</v>
      </c>
      <c r="F25" s="40" t="s">
        <v>152</v>
      </c>
      <c r="G25" s="40" t="s">
        <v>108</v>
      </c>
      <c r="H25" s="40"/>
      <c r="I25" s="40" t="s">
        <v>150</v>
      </c>
      <c r="J25" s="38"/>
      <c r="K25" s="38"/>
    </row>
    <row r="26" spans="1:11" ht="60.75">
      <c r="A26" s="40"/>
      <c r="B26" s="53"/>
      <c r="C26" s="44">
        <v>45168</v>
      </c>
      <c r="D26" s="40">
        <v>22</v>
      </c>
      <c r="E26" s="54" t="s">
        <v>153</v>
      </c>
      <c r="F26" s="40" t="s">
        <v>154</v>
      </c>
      <c r="G26" s="40" t="s">
        <v>108</v>
      </c>
      <c r="H26" s="40"/>
      <c r="I26" s="40" t="s">
        <v>150</v>
      </c>
      <c r="J26" s="38"/>
      <c r="K26" s="38"/>
    </row>
    <row r="27" spans="1:11" ht="103.5" customHeight="1">
      <c r="A27" s="40"/>
      <c r="B27" s="53"/>
      <c r="C27" s="44">
        <v>45168</v>
      </c>
      <c r="D27" s="40">
        <v>23</v>
      </c>
      <c r="E27" s="54" t="s">
        <v>155</v>
      </c>
      <c r="F27" s="40" t="s">
        <v>156</v>
      </c>
      <c r="G27" s="40" t="s">
        <v>108</v>
      </c>
      <c r="H27" s="40"/>
      <c r="I27" s="40" t="s">
        <v>150</v>
      </c>
      <c r="J27" s="38"/>
      <c r="K27" s="38"/>
    </row>
    <row r="28" spans="1:11" ht="60.75">
      <c r="A28" s="40"/>
      <c r="B28" s="53"/>
      <c r="C28" s="44"/>
      <c r="D28" s="40">
        <v>24</v>
      </c>
      <c r="E28" s="54" t="s">
        <v>157</v>
      </c>
      <c r="F28" s="40" t="s">
        <v>158</v>
      </c>
      <c r="G28" s="40" t="s">
        <v>108</v>
      </c>
      <c r="H28" s="40"/>
      <c r="I28" s="40" t="s">
        <v>150</v>
      </c>
      <c r="J28" s="38"/>
      <c r="K28" s="38"/>
    </row>
    <row r="29" spans="1:11" ht="103.5" customHeight="1">
      <c r="A29" s="40"/>
      <c r="B29" s="53"/>
      <c r="C29" s="44"/>
      <c r="D29" s="40">
        <v>25</v>
      </c>
      <c r="E29" s="54" t="s">
        <v>159</v>
      </c>
      <c r="F29" s="40" t="s">
        <v>160</v>
      </c>
      <c r="G29" s="40" t="s">
        <v>108</v>
      </c>
      <c r="H29" s="40"/>
      <c r="I29" s="40" t="s">
        <v>161</v>
      </c>
      <c r="J29" s="38"/>
      <c r="K29" s="38"/>
    </row>
    <row r="30" spans="1:11" ht="103.5" customHeight="1">
      <c r="A30" s="40"/>
      <c r="B30" s="53"/>
      <c r="C30" s="44"/>
      <c r="D30" s="40">
        <v>26</v>
      </c>
      <c r="E30" s="54" t="s">
        <v>162</v>
      </c>
      <c r="F30" s="40" t="s">
        <v>163</v>
      </c>
      <c r="G30" s="40" t="s">
        <v>108</v>
      </c>
      <c r="H30" s="40"/>
      <c r="I30" s="40" t="s">
        <v>164</v>
      </c>
      <c r="J30" s="38"/>
      <c r="K30" s="38"/>
    </row>
    <row r="31" spans="1:11" ht="103.5" customHeight="1">
      <c r="A31" s="40"/>
      <c r="B31" s="53"/>
      <c r="C31" s="44"/>
      <c r="D31" s="40">
        <v>27</v>
      </c>
      <c r="E31" s="54" t="s">
        <v>165</v>
      </c>
      <c r="F31" s="40" t="s">
        <v>166</v>
      </c>
      <c r="G31" s="40" t="s">
        <v>108</v>
      </c>
      <c r="H31" s="40"/>
      <c r="I31" s="40" t="s">
        <v>164</v>
      </c>
      <c r="J31" s="38"/>
      <c r="K31" s="38"/>
    </row>
    <row r="32" spans="1:11" ht="103.5" customHeight="1">
      <c r="A32" s="40"/>
      <c r="B32" s="53"/>
      <c r="C32" s="44"/>
      <c r="D32" s="40">
        <v>28</v>
      </c>
      <c r="E32" s="54" t="s">
        <v>167</v>
      </c>
      <c r="F32" s="40" t="s">
        <v>168</v>
      </c>
      <c r="G32" s="40" t="s">
        <v>108</v>
      </c>
      <c r="H32" s="40"/>
      <c r="I32" s="40" t="s">
        <v>164</v>
      </c>
      <c r="J32" s="38"/>
      <c r="K32" s="38"/>
    </row>
    <row r="33" spans="1:11" ht="103.5" customHeight="1">
      <c r="A33" s="40"/>
      <c r="B33" s="53"/>
      <c r="C33" s="44"/>
      <c r="D33" s="40">
        <v>29</v>
      </c>
      <c r="E33" s="54" t="s">
        <v>169</v>
      </c>
      <c r="F33" s="40" t="s">
        <v>170</v>
      </c>
      <c r="G33" s="40" t="s">
        <v>108</v>
      </c>
      <c r="H33" s="40"/>
      <c r="I33" s="40" t="s">
        <v>164</v>
      </c>
      <c r="J33" s="38"/>
      <c r="K33" s="38"/>
    </row>
    <row r="34" spans="1:11" ht="103.5" customHeight="1">
      <c r="A34" s="40"/>
      <c r="B34" s="53"/>
      <c r="C34" s="44"/>
      <c r="D34" s="40">
        <v>30</v>
      </c>
      <c r="E34" s="54" t="s">
        <v>171</v>
      </c>
      <c r="F34" s="40" t="s">
        <v>170</v>
      </c>
      <c r="G34" s="40" t="s">
        <v>108</v>
      </c>
      <c r="H34" s="40"/>
      <c r="I34" s="40" t="s">
        <v>164</v>
      </c>
      <c r="J34" s="38"/>
      <c r="K34" s="38"/>
    </row>
    <row r="35" spans="1:11" ht="103.5" customHeight="1">
      <c r="A35" s="40"/>
      <c r="B35" s="44"/>
      <c r="C35" s="44"/>
      <c r="D35" s="40">
        <v>31</v>
      </c>
      <c r="E35" s="40" t="s">
        <v>172</v>
      </c>
      <c r="F35" s="40" t="s">
        <v>115</v>
      </c>
      <c r="G35" s="40" t="s">
        <v>108</v>
      </c>
      <c r="H35" s="40"/>
      <c r="I35" s="40" t="s">
        <v>161</v>
      </c>
      <c r="J35" s="38"/>
      <c r="K35" s="38"/>
    </row>
    <row r="36" spans="1:11" ht="103.5" customHeight="1">
      <c r="A36" s="40"/>
      <c r="B36" s="44"/>
      <c r="C36" s="44"/>
      <c r="D36" s="40">
        <v>32</v>
      </c>
      <c r="E36" s="40" t="s">
        <v>173</v>
      </c>
      <c r="F36" s="40" t="s">
        <v>115</v>
      </c>
      <c r="G36" s="40" t="s">
        <v>108</v>
      </c>
      <c r="H36" s="40"/>
      <c r="I36" s="40" t="s">
        <v>161</v>
      </c>
      <c r="J36" s="38"/>
      <c r="K36" s="38"/>
    </row>
    <row r="37" spans="1:11" ht="103.5" customHeight="1">
      <c r="A37" s="40"/>
      <c r="B37" s="44"/>
      <c r="C37" s="44"/>
      <c r="D37" s="40">
        <v>33</v>
      </c>
      <c r="E37" s="40" t="s">
        <v>174</v>
      </c>
      <c r="F37" s="40" t="s">
        <v>175</v>
      </c>
      <c r="G37" s="40" t="s">
        <v>108</v>
      </c>
      <c r="H37" s="40"/>
      <c r="I37" s="40" t="s">
        <v>161</v>
      </c>
      <c r="J37" s="38"/>
      <c r="K37" s="38"/>
    </row>
    <row r="38" spans="1:11" ht="103.5" customHeight="1">
      <c r="A38" s="40"/>
      <c r="B38" s="44"/>
      <c r="C38" s="44"/>
      <c r="D38" s="40">
        <v>34</v>
      </c>
      <c r="E38" s="40" t="s">
        <v>176</v>
      </c>
      <c r="F38" s="40" t="s">
        <v>115</v>
      </c>
      <c r="G38" s="40" t="s">
        <v>108</v>
      </c>
      <c r="H38" s="40"/>
      <c r="I38" s="40" t="s">
        <v>161</v>
      </c>
      <c r="J38" s="38"/>
      <c r="K38" s="38"/>
    </row>
    <row r="39" spans="1:11" ht="103.5" customHeight="1">
      <c r="A39" s="40"/>
      <c r="B39" s="44"/>
      <c r="C39" s="44"/>
      <c r="D39" s="40">
        <v>35</v>
      </c>
      <c r="E39" s="40" t="s">
        <v>177</v>
      </c>
      <c r="F39" s="40" t="s">
        <v>125</v>
      </c>
      <c r="G39" s="40" t="s">
        <v>108</v>
      </c>
      <c r="H39" s="40"/>
      <c r="I39" s="40" t="s">
        <v>161</v>
      </c>
      <c r="J39" s="38"/>
      <c r="K39" s="38"/>
    </row>
    <row r="40" spans="1:11" ht="103.5" customHeight="1">
      <c r="A40" s="40"/>
      <c r="B40" s="44"/>
      <c r="C40" s="44"/>
      <c r="D40" s="40">
        <v>36</v>
      </c>
      <c r="E40" s="40" t="s">
        <v>178</v>
      </c>
      <c r="F40" s="40" t="s">
        <v>179</v>
      </c>
      <c r="G40" s="40" t="s">
        <v>108</v>
      </c>
      <c r="H40" s="40"/>
      <c r="I40" s="40" t="s">
        <v>161</v>
      </c>
      <c r="J40" s="38"/>
      <c r="K40" s="38"/>
    </row>
    <row r="41" spans="1:11" ht="84.6" customHeight="1">
      <c r="A41" s="40"/>
      <c r="B41" s="53"/>
      <c r="C41" s="44"/>
      <c r="D41" s="40">
        <v>37</v>
      </c>
      <c r="E41" s="40" t="s">
        <v>180</v>
      </c>
      <c r="F41" s="40" t="s">
        <v>181</v>
      </c>
      <c r="G41" s="40" t="s">
        <v>108</v>
      </c>
      <c r="H41" s="40"/>
      <c r="I41" s="40" t="s">
        <v>116</v>
      </c>
      <c r="J41" s="38"/>
      <c r="K41" s="38"/>
    </row>
    <row r="42" spans="1:11" ht="84.6" customHeight="1">
      <c r="A42" s="40"/>
      <c r="B42" s="53"/>
      <c r="C42" s="44"/>
      <c r="D42" s="40">
        <v>38</v>
      </c>
      <c r="E42" s="40" t="s">
        <v>182</v>
      </c>
      <c r="F42" s="40" t="s">
        <v>115</v>
      </c>
      <c r="G42" s="40" t="s">
        <v>108</v>
      </c>
      <c r="H42" s="40"/>
      <c r="I42" s="40" t="s">
        <v>116</v>
      </c>
      <c r="J42" s="38"/>
      <c r="K42" s="38"/>
    </row>
    <row r="43" spans="1:11" ht="84.6" customHeight="1">
      <c r="A43" s="40"/>
      <c r="B43" s="53"/>
      <c r="C43" s="44"/>
      <c r="D43" s="40">
        <v>39</v>
      </c>
      <c r="E43" s="40" t="s">
        <v>183</v>
      </c>
      <c r="F43" s="40" t="s">
        <v>115</v>
      </c>
      <c r="G43" s="40" t="s">
        <v>108</v>
      </c>
      <c r="H43" s="40"/>
      <c r="I43" s="40" t="s">
        <v>116</v>
      </c>
      <c r="J43" s="38"/>
      <c r="K43" s="38"/>
    </row>
    <row r="44" spans="1:11" ht="84.6" customHeight="1">
      <c r="A44" s="40"/>
      <c r="B44" s="44"/>
      <c r="C44" s="44"/>
      <c r="D44" s="40">
        <v>40</v>
      </c>
      <c r="E44" s="40" t="s">
        <v>184</v>
      </c>
      <c r="F44" s="40" t="s">
        <v>185</v>
      </c>
      <c r="G44" s="40" t="s">
        <v>108</v>
      </c>
      <c r="H44" s="40"/>
      <c r="I44" s="40" t="s">
        <v>116</v>
      </c>
    </row>
    <row r="45" spans="1:11" ht="84.6" customHeight="1">
      <c r="A45" s="40"/>
      <c r="B45" s="44"/>
      <c r="C45" s="44"/>
      <c r="D45" s="40">
        <v>41</v>
      </c>
      <c r="E45" s="40" t="s">
        <v>186</v>
      </c>
      <c r="F45" s="40" t="s">
        <v>125</v>
      </c>
      <c r="G45" s="40" t="s">
        <v>108</v>
      </c>
      <c r="H45" s="40"/>
      <c r="I45" s="40" t="s">
        <v>116</v>
      </c>
    </row>
    <row r="46" spans="1:11" ht="84.6" customHeight="1">
      <c r="B46" s="44"/>
      <c r="C46" s="44"/>
      <c r="D46" s="40">
        <v>42</v>
      </c>
      <c r="E46" s="40" t="s">
        <v>187</v>
      </c>
      <c r="F46" s="40" t="s">
        <v>188</v>
      </c>
      <c r="G46" s="40" t="s">
        <v>108</v>
      </c>
      <c r="H46" s="43"/>
      <c r="I46" s="40" t="s">
        <v>116</v>
      </c>
    </row>
    <row r="47" spans="1:11" ht="84.6" customHeight="1">
      <c r="A47" s="40"/>
      <c r="B47" s="44"/>
      <c r="C47" s="44"/>
      <c r="D47" s="40">
        <v>43</v>
      </c>
      <c r="E47" s="40" t="s">
        <v>189</v>
      </c>
      <c r="F47" s="40" t="s">
        <v>125</v>
      </c>
      <c r="G47" s="40" t="s">
        <v>108</v>
      </c>
      <c r="H47" s="43"/>
      <c r="I47" s="40" t="s">
        <v>116</v>
      </c>
    </row>
    <row r="48" spans="1:11" ht="84.6" customHeight="1">
      <c r="A48" s="40"/>
      <c r="B48" s="44"/>
      <c r="C48" s="44"/>
      <c r="D48" s="40">
        <v>44</v>
      </c>
      <c r="E48" s="40" t="s">
        <v>190</v>
      </c>
      <c r="F48" s="40" t="s">
        <v>130</v>
      </c>
      <c r="G48" s="40" t="s">
        <v>108</v>
      </c>
      <c r="H48" s="43"/>
      <c r="I48" s="40" t="s">
        <v>116</v>
      </c>
    </row>
    <row r="49" spans="1:11" ht="84.6" customHeight="1">
      <c r="A49" s="40"/>
      <c r="B49" s="44"/>
      <c r="C49" s="44"/>
      <c r="D49" s="40">
        <v>45</v>
      </c>
      <c r="E49" s="40" t="s">
        <v>191</v>
      </c>
      <c r="F49" s="40" t="s">
        <v>192</v>
      </c>
      <c r="G49" s="40" t="s">
        <v>108</v>
      </c>
      <c r="H49" s="43"/>
      <c r="I49" s="40" t="s">
        <v>116</v>
      </c>
    </row>
    <row r="50" spans="1:11" ht="84.6" customHeight="1">
      <c r="A50" s="40"/>
      <c r="B50" s="44"/>
      <c r="C50" s="44"/>
      <c r="D50" s="40">
        <v>46</v>
      </c>
      <c r="E50" s="40" t="s">
        <v>193</v>
      </c>
      <c r="F50" s="40" t="s">
        <v>134</v>
      </c>
      <c r="G50" s="40" t="s">
        <v>108</v>
      </c>
      <c r="H50" s="43"/>
      <c r="I50" s="40" t="s">
        <v>116</v>
      </c>
    </row>
    <row r="51" spans="1:11" ht="84.6" customHeight="1">
      <c r="A51" s="40"/>
      <c r="B51" s="44"/>
      <c r="C51" s="44"/>
      <c r="D51" s="40">
        <v>47</v>
      </c>
      <c r="E51" s="40" t="s">
        <v>194</v>
      </c>
      <c r="F51" s="40" t="s">
        <v>125</v>
      </c>
      <c r="G51" s="40" t="s">
        <v>108</v>
      </c>
      <c r="H51" s="43"/>
      <c r="I51" s="40" t="s">
        <v>116</v>
      </c>
    </row>
    <row r="52" spans="1:11" ht="84.6" customHeight="1">
      <c r="A52" s="40"/>
      <c r="B52" s="44"/>
      <c r="C52" s="44"/>
      <c r="D52" s="40">
        <v>48</v>
      </c>
      <c r="E52" s="40" t="s">
        <v>195</v>
      </c>
      <c r="F52" s="40" t="s">
        <v>138</v>
      </c>
      <c r="G52" s="40" t="s">
        <v>108</v>
      </c>
      <c r="H52" s="43"/>
      <c r="I52" s="40" t="s">
        <v>116</v>
      </c>
    </row>
    <row r="53" spans="1:11" ht="84.6" customHeight="1">
      <c r="A53" s="40"/>
      <c r="B53" s="44"/>
      <c r="C53" s="44"/>
      <c r="D53" s="40">
        <v>49</v>
      </c>
      <c r="E53" s="40" t="s">
        <v>196</v>
      </c>
      <c r="F53" s="40" t="s">
        <v>140</v>
      </c>
      <c r="G53" s="40" t="s">
        <v>108</v>
      </c>
      <c r="H53" s="40"/>
      <c r="I53" s="40" t="s">
        <v>161</v>
      </c>
    </row>
    <row r="54" spans="1:11" ht="84.6" customHeight="1">
      <c r="A54" s="40"/>
      <c r="B54" s="44"/>
      <c r="C54" s="44"/>
      <c r="D54" s="40">
        <v>50</v>
      </c>
      <c r="E54" s="40" t="s">
        <v>197</v>
      </c>
      <c r="F54" s="40" t="s">
        <v>142</v>
      </c>
      <c r="G54" s="40" t="s">
        <v>108</v>
      </c>
      <c r="H54" s="40"/>
      <c r="I54" s="40" t="s">
        <v>161</v>
      </c>
    </row>
    <row r="55" spans="1:11" ht="84.6" customHeight="1">
      <c r="A55" s="40"/>
      <c r="B55" s="44"/>
      <c r="C55" s="44"/>
      <c r="D55" s="40">
        <v>51</v>
      </c>
      <c r="E55" s="40" t="s">
        <v>198</v>
      </c>
      <c r="F55" s="40" t="s">
        <v>145</v>
      </c>
      <c r="G55" s="40" t="s">
        <v>108</v>
      </c>
      <c r="H55" s="40"/>
      <c r="I55" s="40" t="s">
        <v>199</v>
      </c>
    </row>
    <row r="56" spans="1:11" ht="84.6" customHeight="1">
      <c r="A56" s="40"/>
      <c r="B56" s="44"/>
      <c r="C56" s="44"/>
      <c r="D56" s="40">
        <v>52</v>
      </c>
      <c r="E56" s="40" t="s">
        <v>200</v>
      </c>
      <c r="F56" s="40" t="s">
        <v>125</v>
      </c>
      <c r="G56" s="40" t="s">
        <v>108</v>
      </c>
      <c r="H56" s="40"/>
      <c r="I56" s="40" t="s">
        <v>199</v>
      </c>
    </row>
    <row r="57" spans="1:11" ht="84.6" customHeight="1">
      <c r="A57" s="40"/>
      <c r="B57" s="44"/>
      <c r="C57" s="44"/>
      <c r="D57" s="40">
        <v>53</v>
      </c>
      <c r="E57" s="40" t="s">
        <v>201</v>
      </c>
      <c r="F57" s="40" t="s">
        <v>147</v>
      </c>
      <c r="G57" s="40" t="s">
        <v>108</v>
      </c>
      <c r="H57" s="40"/>
      <c r="I57" s="40" t="s">
        <v>199</v>
      </c>
    </row>
    <row r="58" spans="1:11" ht="84.6" customHeight="1">
      <c r="A58" s="40"/>
      <c r="B58" s="44"/>
      <c r="C58" s="44"/>
      <c r="D58" s="40">
        <v>54</v>
      </c>
      <c r="E58" s="40" t="s">
        <v>202</v>
      </c>
      <c r="F58" s="40" t="s">
        <v>149</v>
      </c>
      <c r="G58" s="40" t="s">
        <v>108</v>
      </c>
      <c r="H58" s="40"/>
      <c r="I58" s="40" t="s">
        <v>199</v>
      </c>
    </row>
    <row r="59" spans="1:11" ht="84.6" customHeight="1">
      <c r="A59" s="40"/>
      <c r="B59" s="44"/>
      <c r="C59" s="44"/>
      <c r="D59" s="40">
        <v>55</v>
      </c>
      <c r="E59" s="40" t="s">
        <v>203</v>
      </c>
      <c r="F59" s="40" t="s">
        <v>152</v>
      </c>
      <c r="G59" s="40" t="s">
        <v>108</v>
      </c>
      <c r="H59" s="40"/>
      <c r="I59" s="40" t="s">
        <v>199</v>
      </c>
    </row>
    <row r="60" spans="1:11" ht="84.6" customHeight="1">
      <c r="A60" s="40"/>
      <c r="B60" s="44"/>
      <c r="C60" s="44"/>
      <c r="D60" s="40">
        <v>56</v>
      </c>
      <c r="E60" s="40" t="s">
        <v>204</v>
      </c>
      <c r="F60" s="40" t="s">
        <v>154</v>
      </c>
      <c r="G60" s="40" t="s">
        <v>108</v>
      </c>
      <c r="H60" s="40"/>
      <c r="I60" s="40" t="s">
        <v>199</v>
      </c>
    </row>
    <row r="61" spans="1:11" ht="84.6" customHeight="1">
      <c r="A61" s="40"/>
      <c r="B61" s="44"/>
      <c r="C61" s="44"/>
      <c r="D61" s="40">
        <v>57</v>
      </c>
      <c r="E61" s="40" t="s">
        <v>205</v>
      </c>
      <c r="F61" s="40" t="s">
        <v>156</v>
      </c>
      <c r="G61" s="40" t="s">
        <v>108</v>
      </c>
      <c r="H61" s="40"/>
      <c r="I61" s="40" t="s">
        <v>206</v>
      </c>
    </row>
    <row r="62" spans="1:11" ht="84.6" customHeight="1">
      <c r="A62" s="40"/>
      <c r="B62" s="44"/>
      <c r="C62" s="44"/>
      <c r="D62" s="40">
        <v>58</v>
      </c>
      <c r="E62" s="40" t="s">
        <v>207</v>
      </c>
      <c r="F62" s="40" t="s">
        <v>158</v>
      </c>
      <c r="G62" s="40" t="s">
        <v>108</v>
      </c>
      <c r="H62" s="40"/>
      <c r="I62" s="40" t="s">
        <v>206</v>
      </c>
    </row>
    <row r="63" spans="1:11" ht="84.6" customHeight="1">
      <c r="A63" s="40"/>
      <c r="B63" s="44"/>
      <c r="C63" s="44"/>
      <c r="D63" s="40">
        <v>59</v>
      </c>
      <c r="E63" s="40" t="s">
        <v>172</v>
      </c>
      <c r="F63" s="40" t="s">
        <v>115</v>
      </c>
      <c r="G63" s="40" t="s">
        <v>108</v>
      </c>
      <c r="H63" s="40"/>
      <c r="I63" s="40" t="s">
        <v>161</v>
      </c>
      <c r="J63" s="38"/>
      <c r="K63" s="38"/>
    </row>
    <row r="64" spans="1:11" ht="84.6" customHeight="1">
      <c r="A64" s="40"/>
      <c r="B64" s="44"/>
      <c r="C64" s="44"/>
      <c r="D64" s="40">
        <v>60</v>
      </c>
      <c r="E64" s="40" t="s">
        <v>174</v>
      </c>
      <c r="F64" s="40" t="s">
        <v>175</v>
      </c>
      <c r="G64" s="40" t="s">
        <v>108</v>
      </c>
      <c r="H64" s="40"/>
      <c r="I64" s="40" t="s">
        <v>161</v>
      </c>
      <c r="J64" s="38"/>
      <c r="K64" s="38"/>
    </row>
    <row r="65" spans="1:11" ht="84.6" customHeight="1">
      <c r="A65" s="40"/>
      <c r="B65" s="44"/>
      <c r="C65" s="44"/>
      <c r="D65" s="40">
        <v>61</v>
      </c>
      <c r="E65" s="40" t="s">
        <v>173</v>
      </c>
      <c r="F65" s="40" t="s">
        <v>115</v>
      </c>
      <c r="G65" s="40" t="s">
        <v>108</v>
      </c>
      <c r="H65" s="40"/>
      <c r="I65" s="40" t="s">
        <v>161</v>
      </c>
      <c r="J65" s="38"/>
      <c r="K65" s="38"/>
    </row>
    <row r="66" spans="1:11" ht="84.6" customHeight="1">
      <c r="A66" s="40"/>
      <c r="B66" s="44"/>
      <c r="C66" s="44"/>
      <c r="D66" s="40">
        <v>62</v>
      </c>
      <c r="E66" s="40" t="s">
        <v>176</v>
      </c>
      <c r="F66" s="40" t="s">
        <v>115</v>
      </c>
      <c r="G66" s="40" t="s">
        <v>108</v>
      </c>
      <c r="H66" s="40"/>
      <c r="I66" s="40" t="s">
        <v>161</v>
      </c>
      <c r="J66" s="38"/>
      <c r="K66" s="38"/>
    </row>
    <row r="67" spans="1:11" ht="84.6" customHeight="1">
      <c r="A67" s="40"/>
      <c r="B67" s="44"/>
      <c r="C67" s="44"/>
      <c r="D67" s="40">
        <v>63</v>
      </c>
      <c r="E67" s="40" t="s">
        <v>177</v>
      </c>
      <c r="F67" s="40" t="s">
        <v>125</v>
      </c>
      <c r="G67" s="40" t="s">
        <v>108</v>
      </c>
      <c r="H67" s="40"/>
      <c r="I67" s="40" t="s">
        <v>161</v>
      </c>
      <c r="J67" s="38"/>
      <c r="K67" s="38"/>
    </row>
    <row r="68" spans="1:11" ht="84.6" customHeight="1">
      <c r="A68" s="40"/>
      <c r="B68" s="44"/>
      <c r="C68" s="44"/>
      <c r="D68" s="40">
        <v>64</v>
      </c>
      <c r="E68" s="40" t="s">
        <v>208</v>
      </c>
      <c r="F68" s="40" t="s">
        <v>125</v>
      </c>
      <c r="G68" s="40" t="s">
        <v>108</v>
      </c>
      <c r="H68" s="40"/>
      <c r="I68" s="40" t="s">
        <v>161</v>
      </c>
      <c r="J68" s="38"/>
      <c r="K68" s="38"/>
    </row>
    <row r="69" spans="1:11" ht="84.6" customHeight="1">
      <c r="A69" s="40"/>
      <c r="B69" s="44"/>
      <c r="C69" s="44"/>
      <c r="D69" s="40">
        <v>65</v>
      </c>
      <c r="E69" s="40" t="s">
        <v>209</v>
      </c>
      <c r="F69" s="40" t="s">
        <v>210</v>
      </c>
      <c r="G69" s="40" t="s">
        <v>108</v>
      </c>
      <c r="H69" s="40"/>
      <c r="I69" s="40" t="s">
        <v>161</v>
      </c>
      <c r="J69" s="38"/>
      <c r="K69" s="38"/>
    </row>
  </sheetData>
  <mergeCells count="2">
    <mergeCell ref="B2:C2"/>
    <mergeCell ref="B1:I1"/>
  </mergeCells>
  <dataValidations count="1">
    <dataValidation type="list" allowBlank="1" showInputMessage="1" showErrorMessage="1" sqref="G5:G69" xr:uid="{8E8201D0-D000-4BE5-B640-6B6C7357DF0A}">
      <formula1>"OK,FAIL"</formula1>
    </dataValidation>
  </dataValidations>
  <pageMargins left="0.7" right="0.7" top="0.75" bottom="0.75" header="0.3" footer="0.3"/>
  <pageSetup scale="65"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3C53D5-03AA-4D1C-A8EA-554EEF3A2989}">
  <sheetPr>
    <tabColor rgb="FFFFFF00"/>
  </sheetPr>
  <dimension ref="A2:AX8"/>
  <sheetViews>
    <sheetView topLeftCell="J1" zoomScale="55" zoomScaleNormal="55" workbookViewId="0">
      <selection activeCell="M6" sqref="M6"/>
    </sheetView>
  </sheetViews>
  <sheetFormatPr defaultRowHeight="14.45"/>
  <cols>
    <col min="2" max="2" width="3.85546875" customWidth="1"/>
    <col min="3" max="9" width="16.42578125" customWidth="1"/>
    <col min="10" max="10" width="19.28515625" bestFit="1" customWidth="1"/>
    <col min="11" max="14" width="16.42578125" customWidth="1"/>
    <col min="15" max="15" width="18.140625" bestFit="1" customWidth="1"/>
    <col min="16" max="29" width="16.42578125" customWidth="1"/>
    <col min="30" max="30" width="16.5703125" bestFit="1" customWidth="1"/>
    <col min="31" max="32" width="16.42578125" customWidth="1"/>
    <col min="33" max="33" width="17.42578125" bestFit="1" customWidth="1"/>
    <col min="34" max="34" width="16.42578125" customWidth="1"/>
    <col min="35" max="35" width="22.85546875" bestFit="1" customWidth="1"/>
    <col min="36" max="36" width="16.85546875" bestFit="1" customWidth="1"/>
    <col min="37" max="50" width="16.42578125" customWidth="1"/>
  </cols>
  <sheetData>
    <row r="2" spans="1:50" ht="23.45">
      <c r="B2" s="55" t="s">
        <v>211</v>
      </c>
      <c r="C2" s="13"/>
      <c r="D2" s="13"/>
      <c r="E2" s="13"/>
      <c r="F2" s="13"/>
      <c r="G2" s="13"/>
      <c r="H2" s="13"/>
      <c r="I2" s="13"/>
      <c r="J2" s="13"/>
      <c r="K2" s="13"/>
      <c r="L2" s="13"/>
      <c r="M2" s="13"/>
      <c r="N2" s="13"/>
      <c r="O2" s="13"/>
      <c r="P2" s="13"/>
      <c r="Q2" s="13"/>
      <c r="R2" s="56"/>
      <c r="S2" s="13"/>
      <c r="T2" s="13"/>
      <c r="U2" s="13"/>
      <c r="V2" s="56"/>
      <c r="W2" s="13"/>
      <c r="X2" s="13"/>
      <c r="Y2" s="13"/>
      <c r="Z2" s="13"/>
      <c r="AA2" s="13"/>
      <c r="AB2" s="13"/>
      <c r="AC2" s="13"/>
      <c r="AD2" s="13"/>
      <c r="AE2" s="13"/>
      <c r="AF2" s="13"/>
      <c r="AG2" s="13"/>
      <c r="AH2" s="13"/>
      <c r="AI2" s="13"/>
      <c r="AJ2" s="13"/>
      <c r="AK2" s="13"/>
      <c r="AL2" s="13"/>
      <c r="AM2" s="13"/>
      <c r="AN2" s="13"/>
      <c r="AO2" s="13"/>
      <c r="AP2" s="13"/>
      <c r="AQ2" s="13"/>
      <c r="AR2" s="13"/>
      <c r="AS2" s="13"/>
      <c r="AT2" s="13"/>
      <c r="AU2" s="13"/>
      <c r="AV2" s="13"/>
      <c r="AW2" s="13"/>
      <c r="AX2" s="13"/>
    </row>
    <row r="3" spans="1:50">
      <c r="B3" s="24"/>
      <c r="C3" s="13"/>
      <c r="D3" s="13"/>
      <c r="E3" s="13"/>
      <c r="F3" s="13"/>
      <c r="G3" s="13"/>
      <c r="H3" s="13"/>
      <c r="I3" s="13"/>
      <c r="J3" s="13"/>
      <c r="K3" s="13"/>
      <c r="L3" s="13"/>
      <c r="M3" s="13"/>
      <c r="N3" s="13"/>
      <c r="O3" s="13"/>
      <c r="P3" s="13"/>
      <c r="Q3" s="13"/>
      <c r="R3" s="56"/>
      <c r="S3" s="13"/>
      <c r="T3" s="13"/>
      <c r="U3" s="13"/>
      <c r="V3" s="56"/>
      <c r="W3" s="24"/>
      <c r="X3" s="24"/>
      <c r="Y3" s="24"/>
      <c r="Z3" s="13"/>
      <c r="AA3" s="13"/>
      <c r="AB3" s="13"/>
      <c r="AC3" s="13"/>
      <c r="AD3" s="13"/>
      <c r="AE3" s="13"/>
      <c r="AF3" s="13"/>
      <c r="AG3" s="13"/>
      <c r="AH3" s="13"/>
      <c r="AI3" s="13"/>
      <c r="AJ3" s="13"/>
      <c r="AK3" s="13"/>
      <c r="AL3" s="13"/>
      <c r="AM3" s="13"/>
      <c r="AN3" s="13"/>
      <c r="AO3" s="13"/>
      <c r="AP3" s="13"/>
      <c r="AQ3" s="13"/>
      <c r="AR3" s="13"/>
      <c r="AS3" s="13"/>
      <c r="AT3" s="13"/>
      <c r="AU3" s="13"/>
      <c r="AV3" s="13"/>
      <c r="AW3" s="13"/>
      <c r="AX3" s="13"/>
    </row>
    <row r="4" spans="1:50" ht="15.6">
      <c r="B4" s="57" t="s">
        <v>212</v>
      </c>
      <c r="C4" s="78" t="s">
        <v>213</v>
      </c>
      <c r="D4" s="79"/>
      <c r="E4" s="79"/>
      <c r="F4" s="79"/>
      <c r="G4" s="79"/>
      <c r="H4" s="79"/>
      <c r="I4" s="79"/>
      <c r="J4" s="79"/>
      <c r="K4" s="79"/>
      <c r="L4" s="79"/>
      <c r="M4" s="79"/>
      <c r="N4" s="79"/>
      <c r="O4" s="79"/>
      <c r="P4" s="79"/>
      <c r="Q4" s="80"/>
      <c r="R4" s="78" t="s">
        <v>214</v>
      </c>
      <c r="S4" s="79"/>
      <c r="T4" s="80"/>
      <c r="U4" s="78" t="s">
        <v>215</v>
      </c>
      <c r="V4" s="79"/>
      <c r="W4" s="79"/>
      <c r="X4" s="79"/>
      <c r="Y4" s="80"/>
      <c r="Z4" s="58" t="s">
        <v>216</v>
      </c>
      <c r="AA4" s="78" t="s">
        <v>217</v>
      </c>
      <c r="AB4" s="80"/>
      <c r="AC4" s="79" t="s">
        <v>218</v>
      </c>
      <c r="AD4" s="80"/>
      <c r="AE4" s="78" t="s">
        <v>219</v>
      </c>
      <c r="AF4" s="79"/>
      <c r="AG4" s="79"/>
      <c r="AH4" s="79"/>
      <c r="AI4" s="80"/>
      <c r="AJ4" s="78" t="s">
        <v>220</v>
      </c>
      <c r="AK4" s="79"/>
      <c r="AL4" s="79"/>
      <c r="AM4" s="79"/>
      <c r="AN4" s="80"/>
      <c r="AO4" s="78" t="s">
        <v>221</v>
      </c>
      <c r="AP4" s="80"/>
      <c r="AQ4" s="78" t="s">
        <v>222</v>
      </c>
      <c r="AR4" s="79"/>
      <c r="AS4" s="80"/>
      <c r="AT4" s="78" t="s">
        <v>223</v>
      </c>
      <c r="AU4" s="79"/>
      <c r="AV4" s="80"/>
      <c r="AW4" s="78" t="s">
        <v>75</v>
      </c>
      <c r="AX4" s="79"/>
    </row>
    <row r="5" spans="1:50" ht="46.5">
      <c r="B5" s="59" t="s">
        <v>224</v>
      </c>
      <c r="C5" s="60" t="s">
        <v>225</v>
      </c>
      <c r="D5" s="60" t="s">
        <v>226</v>
      </c>
      <c r="E5" s="60" t="s">
        <v>227</v>
      </c>
      <c r="F5" s="60" t="s">
        <v>228</v>
      </c>
      <c r="G5" s="60" t="s">
        <v>229</v>
      </c>
      <c r="H5" s="60" t="s">
        <v>230</v>
      </c>
      <c r="I5" s="60" t="s">
        <v>231</v>
      </c>
      <c r="J5" s="60" t="s">
        <v>232</v>
      </c>
      <c r="K5" s="60" t="s">
        <v>161</v>
      </c>
      <c r="L5" s="60" t="s">
        <v>233</v>
      </c>
      <c r="M5" s="60" t="s">
        <v>234</v>
      </c>
      <c r="N5" s="60" t="s">
        <v>235</v>
      </c>
      <c r="O5" s="60" t="s">
        <v>236</v>
      </c>
      <c r="P5" s="60" t="s">
        <v>237</v>
      </c>
      <c r="Q5" s="60" t="s">
        <v>238</v>
      </c>
      <c r="R5" s="60" t="s">
        <v>239</v>
      </c>
      <c r="S5" s="60" t="s">
        <v>240</v>
      </c>
      <c r="T5" s="60" t="s">
        <v>241</v>
      </c>
      <c r="U5" s="60" t="s">
        <v>242</v>
      </c>
      <c r="V5" s="60" t="s">
        <v>243</v>
      </c>
      <c r="W5" s="60" t="s">
        <v>244</v>
      </c>
      <c r="X5" s="60" t="s">
        <v>245</v>
      </c>
      <c r="Y5" s="60" t="s">
        <v>246</v>
      </c>
      <c r="Z5" s="60" t="s">
        <v>247</v>
      </c>
      <c r="AA5" s="60" t="s">
        <v>248</v>
      </c>
      <c r="AB5" s="60" t="s">
        <v>249</v>
      </c>
      <c r="AC5" s="60" t="s">
        <v>250</v>
      </c>
      <c r="AD5" s="60" t="s">
        <v>251</v>
      </c>
      <c r="AE5" s="60" t="s">
        <v>252</v>
      </c>
      <c r="AF5" s="60" t="s">
        <v>253</v>
      </c>
      <c r="AG5" s="60" t="s">
        <v>254</v>
      </c>
      <c r="AH5" s="60" t="s">
        <v>255</v>
      </c>
      <c r="AI5" s="60" t="s">
        <v>256</v>
      </c>
      <c r="AJ5" s="60" t="s">
        <v>257</v>
      </c>
      <c r="AK5" s="60" t="s">
        <v>258</v>
      </c>
      <c r="AL5" s="60" t="s">
        <v>259</v>
      </c>
      <c r="AM5" s="60" t="s">
        <v>260</v>
      </c>
      <c r="AN5" s="60" t="s">
        <v>261</v>
      </c>
      <c r="AO5" s="60" t="s">
        <v>221</v>
      </c>
      <c r="AP5" s="60" t="s">
        <v>262</v>
      </c>
      <c r="AQ5" s="60" t="s">
        <v>220</v>
      </c>
      <c r="AR5" s="60" t="s">
        <v>235</v>
      </c>
      <c r="AS5" s="60" t="s">
        <v>263</v>
      </c>
      <c r="AT5" s="60" t="s">
        <v>264</v>
      </c>
      <c r="AU5" s="60" t="s">
        <v>265</v>
      </c>
      <c r="AV5" s="60" t="s">
        <v>266</v>
      </c>
      <c r="AW5" s="60" t="s">
        <v>267</v>
      </c>
      <c r="AX5" s="60" t="s">
        <v>268</v>
      </c>
    </row>
    <row r="6" spans="1:50" ht="15.6">
      <c r="A6" s="61"/>
      <c r="B6" s="62">
        <v>5</v>
      </c>
      <c r="C6" s="63"/>
      <c r="D6" s="64" t="s">
        <v>269</v>
      </c>
      <c r="E6" s="64" t="s">
        <v>270</v>
      </c>
      <c r="F6" s="64" t="s">
        <v>271</v>
      </c>
      <c r="G6" s="64" t="s">
        <v>272</v>
      </c>
      <c r="H6" s="65" t="s">
        <v>273</v>
      </c>
      <c r="I6" s="64" t="s">
        <v>274</v>
      </c>
      <c r="J6" s="63">
        <v>300000000</v>
      </c>
      <c r="K6" s="65" t="s">
        <v>275</v>
      </c>
      <c r="L6" s="65" t="s">
        <v>276</v>
      </c>
      <c r="M6" s="63">
        <v>0</v>
      </c>
      <c r="N6" s="64" t="s">
        <v>235</v>
      </c>
      <c r="O6" s="63">
        <v>11000000</v>
      </c>
      <c r="P6" s="64" t="s">
        <v>277</v>
      </c>
      <c r="Q6" s="64" t="s">
        <v>278</v>
      </c>
      <c r="R6" s="64" t="s">
        <v>212</v>
      </c>
      <c r="S6" s="64" t="s">
        <v>279</v>
      </c>
      <c r="T6" s="64" t="s">
        <v>212</v>
      </c>
      <c r="U6" s="64" t="s">
        <v>280</v>
      </c>
      <c r="V6" s="64">
        <v>1</v>
      </c>
      <c r="W6" s="64" t="s">
        <v>281</v>
      </c>
      <c r="X6" s="64" t="s">
        <v>282</v>
      </c>
      <c r="Y6" s="64" t="s">
        <v>246</v>
      </c>
      <c r="Z6" s="66" t="s">
        <v>283</v>
      </c>
      <c r="AA6" s="65" t="s">
        <v>284</v>
      </c>
      <c r="AB6" s="65" t="s">
        <v>212</v>
      </c>
      <c r="AC6" s="65" t="s">
        <v>285</v>
      </c>
      <c r="AD6" s="65" t="s">
        <v>286</v>
      </c>
      <c r="AE6" s="65" t="s">
        <v>287</v>
      </c>
      <c r="AF6" s="66" t="s">
        <v>283</v>
      </c>
      <c r="AG6" s="65" t="s">
        <v>288</v>
      </c>
      <c r="AH6" s="65" t="s">
        <v>289</v>
      </c>
      <c r="AI6" s="65" t="s">
        <v>290</v>
      </c>
      <c r="AJ6" s="65" t="s">
        <v>291</v>
      </c>
      <c r="AK6" s="67">
        <v>0</v>
      </c>
      <c r="AL6" s="67" t="s">
        <v>212</v>
      </c>
      <c r="AM6" s="67" t="s">
        <v>288</v>
      </c>
      <c r="AN6" s="67" t="s">
        <v>288</v>
      </c>
      <c r="AO6" s="64" t="s">
        <v>292</v>
      </c>
      <c r="AP6" s="64" t="s">
        <v>293</v>
      </c>
      <c r="AQ6" s="65" t="s">
        <v>288</v>
      </c>
      <c r="AR6" s="65" t="s">
        <v>222</v>
      </c>
      <c r="AS6" s="65" t="s">
        <v>222</v>
      </c>
      <c r="AT6" s="64" t="s">
        <v>294</v>
      </c>
      <c r="AU6" s="64" t="s">
        <v>288</v>
      </c>
      <c r="AV6" s="64" t="s">
        <v>295</v>
      </c>
      <c r="AW6" s="64" t="s">
        <v>296</v>
      </c>
      <c r="AX6" s="64" t="s">
        <v>297</v>
      </c>
    </row>
    <row r="8" spans="1:50">
      <c r="D8" t="s">
        <v>298</v>
      </c>
    </row>
  </sheetData>
  <mergeCells count="11">
    <mergeCell ref="AE4:AI4"/>
    <mergeCell ref="C4:Q4"/>
    <mergeCell ref="R4:T4"/>
    <mergeCell ref="U4:Y4"/>
    <mergeCell ref="AA4:AB4"/>
    <mergeCell ref="AC4:AD4"/>
    <mergeCell ref="AJ4:AN4"/>
    <mergeCell ref="AO4:AP4"/>
    <mergeCell ref="AQ4:AS4"/>
    <mergeCell ref="AT4:AV4"/>
    <mergeCell ref="AW4:AX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1435"/>
  <sheetViews>
    <sheetView showGridLines="0" topLeftCell="A1404" zoomScale="50" zoomScaleNormal="50" workbookViewId="0">
      <selection activeCell="F1430" sqref="F1430"/>
    </sheetView>
  </sheetViews>
  <sheetFormatPr defaultColWidth="9.140625" defaultRowHeight="14.1"/>
  <cols>
    <col min="1" max="1" width="15.85546875" style="37" customWidth="1"/>
    <col min="2" max="95" width="3.42578125" style="26" customWidth="1"/>
    <col min="96" max="16384" width="9.140625" style="26"/>
  </cols>
  <sheetData>
    <row r="1" spans="1:95">
      <c r="A1" s="25"/>
    </row>
    <row r="2" spans="1:95">
      <c r="A2" s="27" t="s">
        <v>299</v>
      </c>
      <c r="B2" s="81" t="s">
        <v>300</v>
      </c>
      <c r="C2" s="82"/>
      <c r="D2" s="82"/>
      <c r="E2" s="82"/>
      <c r="F2" s="82"/>
      <c r="G2" s="82"/>
      <c r="H2" s="82"/>
      <c r="I2" s="82"/>
      <c r="J2" s="82"/>
      <c r="K2" s="82"/>
      <c r="L2" s="82"/>
      <c r="M2" s="82"/>
      <c r="N2" s="82"/>
      <c r="O2" s="82"/>
      <c r="P2" s="82"/>
      <c r="Q2" s="82"/>
      <c r="R2" s="82"/>
      <c r="S2" s="82"/>
      <c r="T2" s="82"/>
      <c r="U2" s="82"/>
      <c r="V2" s="82"/>
      <c r="W2" s="82"/>
      <c r="X2" s="82"/>
      <c r="Y2" s="82"/>
      <c r="Z2" s="82"/>
      <c r="AA2" s="82"/>
      <c r="AB2" s="82"/>
      <c r="AC2" s="82"/>
      <c r="AD2" s="82"/>
      <c r="AE2" s="82"/>
      <c r="AF2" s="82"/>
      <c r="AG2" s="82"/>
      <c r="AH2" s="82"/>
      <c r="AI2" s="82"/>
      <c r="AJ2" s="82"/>
      <c r="AK2" s="82"/>
      <c r="AL2" s="82"/>
      <c r="AM2" s="82"/>
      <c r="AN2" s="82"/>
      <c r="AO2" s="82"/>
      <c r="AP2" s="82"/>
      <c r="AQ2" s="82"/>
      <c r="AR2" s="82"/>
      <c r="AS2" s="82"/>
      <c r="AT2" s="82"/>
      <c r="AU2" s="82"/>
      <c r="AV2" s="82"/>
    </row>
    <row r="3" spans="1:95" ht="27.95">
      <c r="A3" s="27" t="s">
        <v>301</v>
      </c>
      <c r="B3" s="83" t="s">
        <v>302</v>
      </c>
      <c r="C3" s="83"/>
      <c r="D3" s="83"/>
      <c r="E3" s="83"/>
      <c r="F3" s="83"/>
      <c r="G3" s="83"/>
      <c r="H3" s="83"/>
      <c r="I3" s="83"/>
      <c r="J3" s="83"/>
      <c r="K3" s="83"/>
      <c r="L3" s="83"/>
      <c r="M3" s="83"/>
      <c r="N3" s="83"/>
      <c r="O3" s="83"/>
      <c r="P3" s="83"/>
      <c r="Q3" s="83"/>
      <c r="R3" s="83"/>
      <c r="S3" s="83"/>
      <c r="T3" s="83"/>
      <c r="U3" s="83"/>
      <c r="V3" s="83"/>
      <c r="W3" s="83"/>
      <c r="X3" s="83"/>
      <c r="Y3" s="83"/>
      <c r="Z3" s="83"/>
      <c r="AA3" s="83"/>
      <c r="AB3" s="83"/>
      <c r="AC3" s="83"/>
      <c r="AD3" s="83"/>
      <c r="AE3" s="83"/>
      <c r="AF3" s="83"/>
      <c r="AG3" s="83"/>
      <c r="AH3" s="83"/>
      <c r="AI3" s="83"/>
      <c r="AJ3" s="83"/>
      <c r="AK3" s="83"/>
      <c r="AL3" s="83"/>
      <c r="AM3" s="83"/>
      <c r="AN3" s="83"/>
      <c r="AO3" s="83"/>
      <c r="AP3" s="83"/>
      <c r="AQ3" s="83"/>
      <c r="AR3" s="83"/>
      <c r="AS3" s="83"/>
      <c r="AT3" s="83"/>
      <c r="AU3" s="83"/>
      <c r="AV3" s="83"/>
    </row>
    <row r="5" spans="1:95">
      <c r="A5" s="27" t="s">
        <v>100</v>
      </c>
      <c r="B5" s="84" t="s">
        <v>303</v>
      </c>
      <c r="C5" s="85"/>
      <c r="D5" s="85"/>
      <c r="E5" s="85"/>
      <c r="F5" s="85"/>
      <c r="G5" s="85"/>
      <c r="H5" s="85"/>
      <c r="I5" s="85"/>
      <c r="J5" s="85"/>
      <c r="K5" s="85"/>
      <c r="L5" s="85"/>
      <c r="M5" s="85"/>
      <c r="N5" s="85"/>
      <c r="O5" s="85"/>
      <c r="P5" s="85"/>
      <c r="Q5" s="85"/>
      <c r="R5" s="85"/>
      <c r="S5" s="85"/>
      <c r="T5" s="85"/>
      <c r="U5" s="85"/>
      <c r="V5" s="85"/>
      <c r="W5" s="85"/>
      <c r="X5" s="85"/>
      <c r="Y5" s="85"/>
      <c r="Z5" s="85"/>
      <c r="AA5" s="85"/>
      <c r="AB5" s="85"/>
      <c r="AC5" s="85"/>
      <c r="AD5" s="85"/>
      <c r="AE5" s="85"/>
      <c r="AF5" s="85"/>
      <c r="AG5" s="85"/>
      <c r="AH5" s="85"/>
      <c r="AI5" s="85"/>
      <c r="AJ5" s="85"/>
      <c r="AK5" s="85"/>
      <c r="AL5" s="85"/>
      <c r="AM5" s="85"/>
      <c r="AN5" s="85"/>
      <c r="AO5" s="85"/>
      <c r="AP5" s="85"/>
      <c r="AQ5" s="85"/>
      <c r="AR5" s="85"/>
      <c r="AS5" s="85"/>
      <c r="AT5" s="85"/>
      <c r="AU5" s="85"/>
      <c r="AV5" s="85"/>
      <c r="AW5" s="84" t="s">
        <v>304</v>
      </c>
      <c r="AX5" s="85"/>
      <c r="AY5" s="85"/>
      <c r="AZ5" s="85"/>
      <c r="BA5" s="85"/>
      <c r="BB5" s="85"/>
      <c r="BC5" s="85"/>
      <c r="BD5" s="85"/>
      <c r="BE5" s="85"/>
      <c r="BF5" s="85"/>
      <c r="BG5" s="85"/>
      <c r="BH5" s="85"/>
      <c r="BI5" s="85"/>
      <c r="BJ5" s="85"/>
      <c r="BK5" s="85"/>
      <c r="BL5" s="85"/>
      <c r="BM5" s="85"/>
      <c r="BN5" s="85"/>
      <c r="BO5" s="85"/>
      <c r="BP5" s="85"/>
      <c r="BQ5" s="85"/>
      <c r="BR5" s="85"/>
      <c r="BS5" s="85"/>
      <c r="BT5" s="85"/>
      <c r="BU5" s="85"/>
      <c r="BV5" s="85"/>
      <c r="BW5" s="85"/>
      <c r="BX5" s="85"/>
      <c r="BY5" s="85"/>
      <c r="BZ5" s="85"/>
      <c r="CA5" s="85"/>
      <c r="CB5" s="85"/>
      <c r="CC5" s="85"/>
      <c r="CD5" s="85"/>
      <c r="CE5" s="85"/>
      <c r="CF5" s="85"/>
      <c r="CG5" s="85"/>
      <c r="CH5" s="85"/>
      <c r="CI5" s="85"/>
      <c r="CJ5" s="85"/>
      <c r="CK5" s="85"/>
      <c r="CL5" s="85"/>
      <c r="CM5" s="85"/>
      <c r="CN5" s="85"/>
      <c r="CO5" s="85"/>
      <c r="CP5" s="85"/>
      <c r="CQ5" s="85"/>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1"/>
      <c r="AV25" s="32"/>
      <c r="CQ25" s="32"/>
    </row>
    <row r="26" spans="1:95">
      <c r="A26" s="31"/>
      <c r="AV26" s="32"/>
      <c r="CQ26" s="32"/>
    </row>
    <row r="27" spans="1:95">
      <c r="A27" s="33"/>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34"/>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28">
        <v>2</v>
      </c>
      <c r="B28" s="2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2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c r="A47" s="31"/>
      <c r="AV47" s="32"/>
      <c r="CQ47" s="32"/>
    </row>
    <row r="48" spans="1:95">
      <c r="A48" s="31"/>
      <c r="AV48" s="32"/>
      <c r="CQ48" s="32"/>
    </row>
    <row r="49" spans="1:95">
      <c r="A49" s="33"/>
      <c r="B49" s="34"/>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34"/>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28">
        <v>3</v>
      </c>
      <c r="B50" s="2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2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3"/>
      <c r="B71" s="34"/>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34"/>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28">
        <v>4</v>
      </c>
      <c r="B72" s="2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2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c r="A92" s="31"/>
      <c r="AV92" s="32"/>
      <c r="CQ92" s="32"/>
    </row>
    <row r="93" spans="1:95">
      <c r="A93" s="33"/>
      <c r="B93" s="34"/>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34"/>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28">
        <v>5</v>
      </c>
      <c r="B94" s="2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2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3"/>
      <c r="B115" s="34"/>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34"/>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28">
        <v>6</v>
      </c>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2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3"/>
      <c r="B137" s="34"/>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34"/>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28">
        <v>7</v>
      </c>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2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3"/>
      <c r="B159" s="34"/>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c r="AA159" s="34"/>
      <c r="AB159" s="34"/>
      <c r="AC159" s="34"/>
      <c r="AD159" s="34"/>
      <c r="AE159" s="34"/>
      <c r="AF159" s="34"/>
      <c r="AG159" s="34"/>
      <c r="AH159" s="34"/>
      <c r="AI159" s="34"/>
      <c r="AJ159" s="34"/>
      <c r="AK159" s="34"/>
      <c r="AL159" s="34"/>
      <c r="AM159" s="34"/>
      <c r="AN159" s="34"/>
      <c r="AO159" s="34"/>
      <c r="AP159" s="34"/>
      <c r="AQ159" s="34"/>
      <c r="AR159" s="34"/>
      <c r="AS159" s="34"/>
      <c r="AT159" s="34"/>
      <c r="AU159" s="34"/>
      <c r="AV159" s="35"/>
      <c r="AW159" s="34"/>
      <c r="AX159" s="34"/>
      <c r="AY159" s="34"/>
      <c r="AZ159" s="34"/>
      <c r="BA159" s="34"/>
      <c r="BB159" s="34"/>
      <c r="BC159" s="34"/>
      <c r="BD159" s="34"/>
      <c r="BE159" s="34"/>
      <c r="BF159" s="34"/>
      <c r="BG159" s="34"/>
      <c r="BH159" s="34"/>
      <c r="BI159" s="34"/>
      <c r="BJ159" s="34"/>
      <c r="BK159" s="34"/>
      <c r="BL159" s="34"/>
      <c r="BM159" s="34"/>
      <c r="BN159" s="34"/>
      <c r="BO159" s="34"/>
      <c r="BP159" s="34"/>
      <c r="BQ159" s="34"/>
      <c r="BR159" s="34"/>
      <c r="BS159" s="34"/>
      <c r="BT159" s="34"/>
      <c r="BU159" s="34"/>
      <c r="BV159" s="34"/>
      <c r="BW159" s="34"/>
      <c r="BX159" s="34"/>
      <c r="BY159" s="34"/>
      <c r="BZ159" s="34"/>
      <c r="CA159" s="34"/>
      <c r="CB159" s="34"/>
      <c r="CC159" s="34"/>
      <c r="CD159" s="34"/>
      <c r="CE159" s="34"/>
      <c r="CF159" s="34"/>
      <c r="CG159" s="34"/>
      <c r="CH159" s="34"/>
      <c r="CI159" s="34"/>
      <c r="CJ159" s="34"/>
      <c r="CK159" s="34"/>
      <c r="CL159" s="34"/>
      <c r="CM159" s="34"/>
      <c r="CN159" s="34"/>
      <c r="CO159" s="34"/>
      <c r="CP159" s="34"/>
      <c r="CQ159" s="35"/>
    </row>
    <row r="160" spans="1:95">
      <c r="A160" s="28">
        <v>8</v>
      </c>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c r="AA160" s="29"/>
      <c r="AB160" s="29"/>
      <c r="AC160" s="29"/>
      <c r="AD160" s="29"/>
      <c r="AE160" s="29"/>
      <c r="AF160" s="29"/>
      <c r="AG160" s="29"/>
      <c r="AH160" s="29"/>
      <c r="AI160" s="29"/>
      <c r="AJ160" s="29"/>
      <c r="AK160" s="29"/>
      <c r="AL160" s="29"/>
      <c r="AM160" s="29"/>
      <c r="AN160" s="29"/>
      <c r="AO160" s="29"/>
      <c r="AP160" s="29"/>
      <c r="AQ160" s="29"/>
      <c r="AR160" s="29"/>
      <c r="AS160" s="29"/>
      <c r="AT160" s="29"/>
      <c r="AU160" s="29"/>
      <c r="AV160" s="30"/>
      <c r="AW160" s="29"/>
      <c r="AX160" s="29"/>
      <c r="AY160" s="29"/>
      <c r="AZ160" s="29"/>
      <c r="BA160" s="29"/>
      <c r="BB160" s="29"/>
      <c r="BC160" s="29"/>
      <c r="BD160" s="29"/>
      <c r="BE160" s="29"/>
      <c r="BF160" s="29"/>
      <c r="BG160" s="29"/>
      <c r="BH160" s="29"/>
      <c r="BI160" s="29"/>
      <c r="BJ160" s="29"/>
      <c r="BK160" s="29"/>
      <c r="BL160" s="29"/>
      <c r="BM160" s="29"/>
      <c r="BN160" s="29"/>
      <c r="BO160" s="29"/>
      <c r="BP160" s="29"/>
      <c r="BQ160" s="29"/>
      <c r="BR160" s="29"/>
      <c r="BS160" s="29"/>
      <c r="BT160" s="29"/>
      <c r="BU160" s="29"/>
      <c r="BV160" s="29"/>
      <c r="BW160" s="29"/>
      <c r="BX160" s="29"/>
      <c r="BY160" s="29"/>
      <c r="BZ160" s="29"/>
      <c r="CA160" s="29"/>
      <c r="CB160" s="29"/>
      <c r="CC160" s="29"/>
      <c r="CD160" s="29"/>
      <c r="CE160" s="29"/>
      <c r="CF160" s="29"/>
      <c r="CG160" s="29"/>
      <c r="CH160" s="29"/>
      <c r="CI160" s="29"/>
      <c r="CJ160" s="29"/>
      <c r="CK160" s="29"/>
      <c r="CL160" s="29"/>
      <c r="CM160" s="29"/>
      <c r="CN160" s="29"/>
      <c r="CO160" s="29"/>
      <c r="CP160" s="29"/>
      <c r="CQ160" s="30"/>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3"/>
      <c r="B181" s="34"/>
      <c r="C181" s="34"/>
      <c r="D181" s="34"/>
      <c r="E181" s="34"/>
      <c r="F181" s="34"/>
      <c r="G181" s="34"/>
      <c r="H181" s="34"/>
      <c r="I181" s="34"/>
      <c r="J181" s="34"/>
      <c r="K181" s="34"/>
      <c r="L181" s="34"/>
      <c r="M181" s="34"/>
      <c r="N181" s="34"/>
      <c r="O181" s="34"/>
      <c r="P181" s="34"/>
      <c r="Q181" s="34"/>
      <c r="R181" s="34"/>
      <c r="S181" s="34"/>
      <c r="T181" s="34"/>
      <c r="U181" s="34"/>
      <c r="V181" s="34"/>
      <c r="W181" s="34"/>
      <c r="X181" s="34"/>
      <c r="Y181" s="34"/>
      <c r="Z181" s="34"/>
      <c r="AA181" s="34"/>
      <c r="AB181" s="34"/>
      <c r="AC181" s="34"/>
      <c r="AD181" s="34"/>
      <c r="AE181" s="34"/>
      <c r="AF181" s="34"/>
      <c r="AG181" s="34"/>
      <c r="AH181" s="34"/>
      <c r="AI181" s="34"/>
      <c r="AJ181" s="34"/>
      <c r="AK181" s="34"/>
      <c r="AL181" s="34"/>
      <c r="AM181" s="34"/>
      <c r="AN181" s="34"/>
      <c r="AO181" s="34"/>
      <c r="AP181" s="34"/>
      <c r="AQ181" s="34"/>
      <c r="AR181" s="34"/>
      <c r="AS181" s="34"/>
      <c r="AT181" s="34"/>
      <c r="AU181" s="34"/>
      <c r="AV181" s="35"/>
      <c r="AW181" s="34"/>
      <c r="AX181" s="34"/>
      <c r="AY181" s="34"/>
      <c r="AZ181" s="34"/>
      <c r="BA181" s="34"/>
      <c r="BB181" s="34"/>
      <c r="BC181" s="34"/>
      <c r="BD181" s="34"/>
      <c r="BE181" s="34"/>
      <c r="BF181" s="34"/>
      <c r="BG181" s="34"/>
      <c r="BH181" s="34"/>
      <c r="BI181" s="34"/>
      <c r="BJ181" s="34"/>
      <c r="BK181" s="34"/>
      <c r="BL181" s="34"/>
      <c r="BM181" s="34"/>
      <c r="BN181" s="34"/>
      <c r="BO181" s="34"/>
      <c r="BP181" s="34"/>
      <c r="BQ181" s="34"/>
      <c r="BR181" s="34"/>
      <c r="BS181" s="34"/>
      <c r="BT181" s="34"/>
      <c r="BU181" s="34"/>
      <c r="BV181" s="34"/>
      <c r="BW181" s="34"/>
      <c r="BX181" s="34"/>
      <c r="BY181" s="34"/>
      <c r="BZ181" s="34"/>
      <c r="CA181" s="34"/>
      <c r="CB181" s="34"/>
      <c r="CC181" s="34"/>
      <c r="CD181" s="34"/>
      <c r="CE181" s="34"/>
      <c r="CF181" s="34"/>
      <c r="CG181" s="34"/>
      <c r="CH181" s="34"/>
      <c r="CI181" s="34"/>
      <c r="CJ181" s="34"/>
      <c r="CK181" s="34"/>
      <c r="CL181" s="34"/>
      <c r="CM181" s="34"/>
      <c r="CN181" s="34"/>
      <c r="CO181" s="34"/>
      <c r="CP181" s="34"/>
      <c r="CQ181" s="35"/>
    </row>
    <row r="182" spans="1:95">
      <c r="A182" s="28">
        <v>9</v>
      </c>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c r="AA182" s="29"/>
      <c r="AB182" s="29"/>
      <c r="AC182" s="29"/>
      <c r="AD182" s="29"/>
      <c r="AE182" s="29"/>
      <c r="AF182" s="29"/>
      <c r="AG182" s="29"/>
      <c r="AH182" s="29"/>
      <c r="AI182" s="29"/>
      <c r="AJ182" s="29"/>
      <c r="AK182" s="29"/>
      <c r="AL182" s="29"/>
      <c r="AM182" s="29"/>
      <c r="AN182" s="29"/>
      <c r="AO182" s="29"/>
      <c r="AP182" s="29"/>
      <c r="AQ182" s="29"/>
      <c r="AR182" s="29"/>
      <c r="AS182" s="29"/>
      <c r="AT182" s="29"/>
      <c r="AU182" s="29"/>
      <c r="AV182" s="30"/>
      <c r="AW182" s="29"/>
      <c r="AX182" s="29"/>
      <c r="AY182" s="29"/>
      <c r="AZ182" s="29"/>
      <c r="BA182" s="29"/>
      <c r="BB182" s="29"/>
      <c r="BC182" s="29"/>
      <c r="BD182" s="29"/>
      <c r="BE182" s="29"/>
      <c r="BF182" s="29"/>
      <c r="BG182" s="29"/>
      <c r="BH182" s="29"/>
      <c r="BI182" s="29"/>
      <c r="BJ182" s="29"/>
      <c r="BK182" s="29"/>
      <c r="BL182" s="29"/>
      <c r="BM182" s="29"/>
      <c r="BN182" s="29"/>
      <c r="BO182" s="29"/>
      <c r="BP182" s="29"/>
      <c r="BQ182" s="29"/>
      <c r="BR182" s="29"/>
      <c r="BS182" s="29"/>
      <c r="BT182" s="29"/>
      <c r="BU182" s="29"/>
      <c r="BV182" s="29"/>
      <c r="BW182" s="29"/>
      <c r="BX182" s="29"/>
      <c r="BY182" s="29"/>
      <c r="BZ182" s="29"/>
      <c r="CA182" s="29"/>
      <c r="CB182" s="29"/>
      <c r="CC182" s="29"/>
      <c r="CD182" s="29"/>
      <c r="CE182" s="29"/>
      <c r="CF182" s="29"/>
      <c r="CG182" s="29"/>
      <c r="CH182" s="29"/>
      <c r="CI182" s="29"/>
      <c r="CJ182" s="29"/>
      <c r="CK182" s="29"/>
      <c r="CL182" s="29"/>
      <c r="CM182" s="29"/>
      <c r="CN182" s="29"/>
      <c r="CO182" s="29"/>
      <c r="CP182" s="29"/>
      <c r="CQ182" s="30"/>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3"/>
      <c r="B203" s="34"/>
      <c r="C203" s="34"/>
      <c r="D203" s="34"/>
      <c r="E203" s="34"/>
      <c r="F203" s="34"/>
      <c r="G203" s="34"/>
      <c r="H203" s="34"/>
      <c r="I203" s="34"/>
      <c r="J203" s="34"/>
      <c r="K203" s="34"/>
      <c r="L203" s="34"/>
      <c r="M203" s="34"/>
      <c r="N203" s="34"/>
      <c r="O203" s="34"/>
      <c r="P203" s="34"/>
      <c r="Q203" s="34"/>
      <c r="R203" s="34"/>
      <c r="S203" s="34"/>
      <c r="T203" s="34"/>
      <c r="U203" s="34"/>
      <c r="V203" s="34"/>
      <c r="W203" s="34"/>
      <c r="X203" s="34"/>
      <c r="Y203" s="34"/>
      <c r="Z203" s="34"/>
      <c r="AA203" s="34"/>
      <c r="AB203" s="34"/>
      <c r="AC203" s="34"/>
      <c r="AD203" s="34"/>
      <c r="AE203" s="34"/>
      <c r="AF203" s="34"/>
      <c r="AG203" s="34"/>
      <c r="AH203" s="34"/>
      <c r="AI203" s="34"/>
      <c r="AJ203" s="34"/>
      <c r="AK203" s="34"/>
      <c r="AL203" s="34"/>
      <c r="AM203" s="34"/>
      <c r="AN203" s="34"/>
      <c r="AO203" s="34"/>
      <c r="AP203" s="34"/>
      <c r="AQ203" s="34"/>
      <c r="AR203" s="34"/>
      <c r="AS203" s="34"/>
      <c r="AT203" s="34"/>
      <c r="AU203" s="34"/>
      <c r="AV203" s="35"/>
      <c r="AW203" s="34"/>
      <c r="AX203" s="34"/>
      <c r="AY203" s="34"/>
      <c r="AZ203" s="34"/>
      <c r="BA203" s="34"/>
      <c r="BB203" s="34"/>
      <c r="BC203" s="34"/>
      <c r="BD203" s="34"/>
      <c r="BE203" s="34"/>
      <c r="BF203" s="34"/>
      <c r="BG203" s="34"/>
      <c r="BH203" s="34"/>
      <c r="BI203" s="34"/>
      <c r="BJ203" s="34"/>
      <c r="BK203" s="34"/>
      <c r="BL203" s="34"/>
      <c r="BM203" s="34"/>
      <c r="BN203" s="34"/>
      <c r="BO203" s="34"/>
      <c r="BP203" s="34"/>
      <c r="BQ203" s="34"/>
      <c r="BR203" s="34"/>
      <c r="BS203" s="34"/>
      <c r="BT203" s="34"/>
      <c r="BU203" s="34"/>
      <c r="BV203" s="34"/>
      <c r="BW203" s="34"/>
      <c r="BX203" s="34"/>
      <c r="BY203" s="34"/>
      <c r="BZ203" s="34"/>
      <c r="CA203" s="34"/>
      <c r="CB203" s="34"/>
      <c r="CC203" s="34"/>
      <c r="CD203" s="34"/>
      <c r="CE203" s="34"/>
      <c r="CF203" s="34"/>
      <c r="CG203" s="34"/>
      <c r="CH203" s="34"/>
      <c r="CI203" s="34"/>
      <c r="CJ203" s="34"/>
      <c r="CK203" s="34"/>
      <c r="CL203" s="34"/>
      <c r="CM203" s="34"/>
      <c r="CN203" s="34"/>
      <c r="CO203" s="34"/>
      <c r="CP203" s="34"/>
      <c r="CQ203" s="35"/>
    </row>
    <row r="204" spans="1:95">
      <c r="A204" s="28">
        <v>10</v>
      </c>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c r="AA204" s="29"/>
      <c r="AB204" s="29"/>
      <c r="AC204" s="29"/>
      <c r="AD204" s="29"/>
      <c r="AE204" s="29"/>
      <c r="AF204" s="29"/>
      <c r="AG204" s="29"/>
      <c r="AH204" s="29"/>
      <c r="AI204" s="29"/>
      <c r="AJ204" s="29"/>
      <c r="AK204" s="29"/>
      <c r="AL204" s="29"/>
      <c r="AM204" s="29"/>
      <c r="AN204" s="29"/>
      <c r="AO204" s="29"/>
      <c r="AP204" s="29"/>
      <c r="AQ204" s="29"/>
      <c r="AR204" s="29"/>
      <c r="AS204" s="29"/>
      <c r="AT204" s="29"/>
      <c r="AU204" s="29"/>
      <c r="AV204" s="30"/>
      <c r="AW204" s="29"/>
      <c r="AX204" s="29"/>
      <c r="AY204" s="29"/>
      <c r="AZ204" s="29"/>
      <c r="BA204" s="29"/>
      <c r="BB204" s="29"/>
      <c r="BC204" s="29"/>
      <c r="BD204" s="29"/>
      <c r="BE204" s="29"/>
      <c r="BF204" s="29"/>
      <c r="BG204" s="29"/>
      <c r="BH204" s="29"/>
      <c r="BI204" s="29"/>
      <c r="BJ204" s="29"/>
      <c r="BK204" s="29"/>
      <c r="BL204" s="29"/>
      <c r="BM204" s="29"/>
      <c r="BN204" s="29"/>
      <c r="BO204" s="29"/>
      <c r="BP204" s="29"/>
      <c r="BQ204" s="29"/>
      <c r="BR204" s="29"/>
      <c r="BS204" s="29"/>
      <c r="BT204" s="29"/>
      <c r="BU204" s="29"/>
      <c r="BV204" s="29"/>
      <c r="BW204" s="29"/>
      <c r="BX204" s="29"/>
      <c r="BY204" s="29"/>
      <c r="BZ204" s="29"/>
      <c r="CA204" s="29"/>
      <c r="CB204" s="29"/>
      <c r="CC204" s="29"/>
      <c r="CD204" s="29"/>
      <c r="CE204" s="29"/>
      <c r="CF204" s="29"/>
      <c r="CG204" s="29"/>
      <c r="CH204" s="29"/>
      <c r="CI204" s="29"/>
      <c r="CJ204" s="29"/>
      <c r="CK204" s="29"/>
      <c r="CL204" s="29"/>
      <c r="CM204" s="29"/>
      <c r="CN204" s="29"/>
      <c r="CO204" s="29"/>
      <c r="CP204" s="29"/>
      <c r="CQ204" s="30"/>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ht="59.1" customHeight="1">
      <c r="A222" s="31"/>
      <c r="AV222" s="32"/>
      <c r="CQ222" s="32"/>
    </row>
    <row r="223" spans="1:95">
      <c r="A223" s="36">
        <v>11</v>
      </c>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c r="AA223" s="29"/>
      <c r="AB223" s="29"/>
      <c r="AC223" s="29"/>
      <c r="AD223" s="29"/>
      <c r="AE223" s="29"/>
      <c r="AF223" s="29"/>
      <c r="AG223" s="29"/>
      <c r="AH223" s="29"/>
      <c r="AI223" s="29"/>
      <c r="AJ223" s="29"/>
      <c r="AK223" s="29"/>
      <c r="AL223" s="29"/>
      <c r="AM223" s="29"/>
      <c r="AN223" s="29"/>
      <c r="AO223" s="29"/>
      <c r="AP223" s="29"/>
      <c r="AQ223" s="29"/>
      <c r="AR223" s="29"/>
      <c r="AS223" s="29"/>
      <c r="AT223" s="29"/>
      <c r="AU223" s="29"/>
      <c r="AV223" s="30"/>
      <c r="AW223" s="29"/>
      <c r="AX223" s="29"/>
      <c r="AY223" s="29"/>
      <c r="AZ223" s="29"/>
      <c r="BA223" s="29"/>
      <c r="BB223" s="29"/>
      <c r="BC223" s="29"/>
      <c r="BD223" s="29"/>
      <c r="BE223" s="29"/>
      <c r="BF223" s="29"/>
      <c r="BG223" s="29"/>
      <c r="BH223" s="29"/>
      <c r="BI223" s="29"/>
      <c r="BJ223" s="29"/>
      <c r="BK223" s="29"/>
      <c r="BL223" s="29"/>
      <c r="BM223" s="29"/>
      <c r="BN223" s="29"/>
      <c r="BO223" s="29"/>
      <c r="BP223" s="29"/>
      <c r="BQ223" s="29"/>
      <c r="BR223" s="29"/>
      <c r="BS223" s="29"/>
      <c r="BT223" s="29"/>
      <c r="BU223" s="29"/>
      <c r="BV223" s="29"/>
      <c r="BW223" s="29"/>
      <c r="BX223" s="29"/>
      <c r="BY223" s="29"/>
      <c r="BZ223" s="29"/>
      <c r="CA223" s="29"/>
      <c r="CB223" s="29"/>
      <c r="CC223" s="29"/>
      <c r="CD223" s="29"/>
      <c r="CE223" s="29"/>
      <c r="CF223" s="29"/>
      <c r="CG223" s="29"/>
      <c r="CH223" s="29"/>
      <c r="CI223" s="29"/>
      <c r="CJ223" s="29"/>
      <c r="CK223" s="29"/>
      <c r="CL223" s="29"/>
      <c r="CM223" s="29"/>
      <c r="CN223" s="29"/>
      <c r="CO223" s="29"/>
      <c r="CP223" s="29"/>
      <c r="CQ223" s="30"/>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ht="62.1" customHeight="1">
      <c r="A241" s="33"/>
      <c r="B241" s="34"/>
      <c r="C241" s="34"/>
      <c r="D241" s="34"/>
      <c r="E241" s="34"/>
      <c r="F241" s="34"/>
      <c r="G241" s="34"/>
      <c r="H241" s="34"/>
      <c r="I241" s="34"/>
      <c r="J241" s="34"/>
      <c r="K241" s="34"/>
      <c r="L241" s="34"/>
      <c r="M241" s="34"/>
      <c r="N241" s="34"/>
      <c r="O241" s="34"/>
      <c r="P241" s="34"/>
      <c r="Q241" s="34"/>
      <c r="R241" s="34"/>
      <c r="S241" s="34"/>
      <c r="T241" s="34"/>
      <c r="U241" s="34"/>
      <c r="V241" s="34"/>
      <c r="W241" s="34"/>
      <c r="X241" s="34"/>
      <c r="Y241" s="34"/>
      <c r="Z241" s="34"/>
      <c r="AA241" s="34"/>
      <c r="AB241" s="34"/>
      <c r="AC241" s="34"/>
      <c r="AD241" s="34"/>
      <c r="AE241" s="34"/>
      <c r="AF241" s="34"/>
      <c r="AG241" s="34"/>
      <c r="AH241" s="34"/>
      <c r="AI241" s="34"/>
      <c r="AJ241" s="34"/>
      <c r="AK241" s="34"/>
      <c r="AL241" s="34"/>
      <c r="AM241" s="34"/>
      <c r="AN241" s="34"/>
      <c r="AO241" s="34"/>
      <c r="AP241" s="34"/>
      <c r="AQ241" s="34"/>
      <c r="AR241" s="34"/>
      <c r="AS241" s="34"/>
      <c r="AT241" s="34"/>
      <c r="AU241" s="34"/>
      <c r="AV241" s="35"/>
      <c r="AW241" s="34"/>
      <c r="AX241" s="34"/>
      <c r="AY241" s="34"/>
      <c r="AZ241" s="34"/>
      <c r="BA241" s="34"/>
      <c r="BB241" s="34"/>
      <c r="BC241" s="34"/>
      <c r="BD241" s="34"/>
      <c r="BE241" s="34"/>
      <c r="BF241" s="34"/>
      <c r="BG241" s="34"/>
      <c r="BH241" s="34"/>
      <c r="BI241" s="34"/>
      <c r="BJ241" s="34"/>
      <c r="BK241" s="34"/>
      <c r="BL241" s="34"/>
      <c r="BM241" s="34"/>
      <c r="BN241" s="34"/>
      <c r="BO241" s="34"/>
      <c r="BP241" s="34"/>
      <c r="BQ241" s="34"/>
      <c r="BR241" s="34"/>
      <c r="BS241" s="34"/>
      <c r="BT241" s="34"/>
      <c r="BU241" s="34"/>
      <c r="BV241" s="34"/>
      <c r="BW241" s="34"/>
      <c r="BX241" s="34"/>
      <c r="BY241" s="34"/>
      <c r="BZ241" s="34"/>
      <c r="CA241" s="34"/>
      <c r="CB241" s="34"/>
      <c r="CC241" s="34"/>
      <c r="CD241" s="34"/>
      <c r="CE241" s="34"/>
      <c r="CF241" s="34"/>
      <c r="CG241" s="34"/>
      <c r="CH241" s="34"/>
      <c r="CI241" s="34"/>
      <c r="CJ241" s="34"/>
      <c r="CK241" s="34"/>
      <c r="CL241" s="34"/>
      <c r="CM241" s="34"/>
      <c r="CN241" s="34"/>
      <c r="CO241" s="34"/>
      <c r="CP241" s="34"/>
      <c r="CQ241" s="35"/>
    </row>
    <row r="242" spans="1:95">
      <c r="A242" s="36">
        <v>12</v>
      </c>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c r="AA242" s="29"/>
      <c r="AB242" s="29"/>
      <c r="AC242" s="29"/>
      <c r="AD242" s="29"/>
      <c r="AE242" s="29"/>
      <c r="AF242" s="29"/>
      <c r="AG242" s="29"/>
      <c r="AH242" s="29"/>
      <c r="AI242" s="29"/>
      <c r="AJ242" s="29"/>
      <c r="AK242" s="29"/>
      <c r="AL242" s="29"/>
      <c r="AM242" s="29"/>
      <c r="AN242" s="29"/>
      <c r="AO242" s="29"/>
      <c r="AP242" s="29"/>
      <c r="AQ242" s="29"/>
      <c r="AR242" s="29"/>
      <c r="AS242" s="29"/>
      <c r="AT242" s="29"/>
      <c r="AU242" s="29"/>
      <c r="AV242" s="30"/>
      <c r="AW242" s="29"/>
      <c r="AX242" s="29"/>
      <c r="AY242" s="29"/>
      <c r="AZ242" s="29"/>
      <c r="BA242" s="29"/>
      <c r="BB242" s="29"/>
      <c r="BC242" s="29"/>
      <c r="BD242" s="29"/>
      <c r="BE242" s="29"/>
      <c r="BF242" s="29"/>
      <c r="BG242" s="29"/>
      <c r="BH242" s="29"/>
      <c r="BI242" s="29"/>
      <c r="BJ242" s="29"/>
      <c r="BK242" s="29"/>
      <c r="BL242" s="29"/>
      <c r="BM242" s="29"/>
      <c r="BN242" s="29"/>
      <c r="BO242" s="29"/>
      <c r="BP242" s="29"/>
      <c r="BQ242" s="29"/>
      <c r="BR242" s="29"/>
      <c r="BS242" s="29"/>
      <c r="BT242" s="29"/>
      <c r="BU242" s="29"/>
      <c r="BV242" s="29"/>
      <c r="BW242" s="29"/>
      <c r="BX242" s="29"/>
      <c r="BY242" s="29"/>
      <c r="BZ242" s="29"/>
      <c r="CA242" s="29"/>
      <c r="CB242" s="29"/>
      <c r="CC242" s="29"/>
      <c r="CD242" s="29"/>
      <c r="CE242" s="29"/>
      <c r="CF242" s="29"/>
      <c r="CG242" s="29"/>
      <c r="CH242" s="29"/>
      <c r="CI242" s="29"/>
      <c r="CJ242" s="29"/>
      <c r="CK242" s="29"/>
      <c r="CL242" s="29"/>
      <c r="CM242" s="29"/>
      <c r="CN242" s="29"/>
      <c r="CO242" s="29"/>
      <c r="CP242" s="29"/>
      <c r="CQ242" s="30"/>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c r="A249" s="31"/>
      <c r="AV249" s="32"/>
      <c r="CQ249" s="32"/>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3"/>
      <c r="B265" s="34"/>
      <c r="C265" s="34"/>
      <c r="D265" s="34"/>
      <c r="E265" s="34"/>
      <c r="F265" s="34"/>
      <c r="G265" s="34"/>
      <c r="H265" s="34"/>
      <c r="I265" s="34"/>
      <c r="J265" s="34"/>
      <c r="K265" s="34"/>
      <c r="L265" s="34"/>
      <c r="M265" s="34"/>
      <c r="N265" s="34"/>
      <c r="O265" s="34"/>
      <c r="P265" s="34"/>
      <c r="Q265" s="34"/>
      <c r="R265" s="34"/>
      <c r="S265" s="34"/>
      <c r="T265" s="34"/>
      <c r="U265" s="34"/>
      <c r="V265" s="34"/>
      <c r="W265" s="34"/>
      <c r="X265" s="34"/>
      <c r="Y265" s="34"/>
      <c r="Z265" s="34"/>
      <c r="AA265" s="34"/>
      <c r="AB265" s="34"/>
      <c r="AC265" s="34"/>
      <c r="AD265" s="34"/>
      <c r="AE265" s="34"/>
      <c r="AF265" s="34"/>
      <c r="AG265" s="34"/>
      <c r="AH265" s="34"/>
      <c r="AI265" s="34"/>
      <c r="AJ265" s="34"/>
      <c r="AK265" s="34"/>
      <c r="AL265" s="34"/>
      <c r="AM265" s="34"/>
      <c r="AN265" s="34"/>
      <c r="AO265" s="34"/>
      <c r="AP265" s="34"/>
      <c r="AQ265" s="34"/>
      <c r="AR265" s="34"/>
      <c r="AS265" s="34"/>
      <c r="AT265" s="34"/>
      <c r="AU265" s="34"/>
      <c r="AV265" s="35"/>
      <c r="AW265" s="34"/>
      <c r="AX265" s="34"/>
      <c r="AY265" s="34"/>
      <c r="AZ265" s="34"/>
      <c r="BA265" s="34"/>
      <c r="BB265" s="34"/>
      <c r="BC265" s="34"/>
      <c r="BD265" s="34"/>
      <c r="BE265" s="34"/>
      <c r="BF265" s="34"/>
      <c r="BG265" s="34"/>
      <c r="BH265" s="34"/>
      <c r="BI265" s="34"/>
      <c r="BJ265" s="34"/>
      <c r="BK265" s="34"/>
      <c r="BL265" s="34"/>
      <c r="BM265" s="34"/>
      <c r="BN265" s="34"/>
      <c r="BO265" s="34"/>
      <c r="BP265" s="34"/>
      <c r="BQ265" s="34"/>
      <c r="BR265" s="34"/>
      <c r="BS265" s="34"/>
      <c r="BT265" s="34"/>
      <c r="BU265" s="34"/>
      <c r="BV265" s="34"/>
      <c r="BW265" s="34"/>
      <c r="BX265" s="34"/>
      <c r="BY265" s="34"/>
      <c r="BZ265" s="34"/>
      <c r="CA265" s="34"/>
      <c r="CB265" s="34"/>
      <c r="CC265" s="34"/>
      <c r="CD265" s="34"/>
      <c r="CE265" s="34"/>
      <c r="CF265" s="34"/>
      <c r="CG265" s="34"/>
      <c r="CH265" s="34"/>
      <c r="CI265" s="34"/>
      <c r="CJ265" s="34"/>
      <c r="CK265" s="34"/>
      <c r="CL265" s="34"/>
      <c r="CM265" s="34"/>
      <c r="CN265" s="34"/>
      <c r="CO265" s="34"/>
      <c r="CP265" s="34"/>
      <c r="CQ265" s="35"/>
    </row>
    <row r="266" spans="1:95">
      <c r="A266" s="36">
        <v>13</v>
      </c>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c r="AA266" s="29"/>
      <c r="AB266" s="29"/>
      <c r="AC266" s="29"/>
      <c r="AD266" s="29"/>
      <c r="AE266" s="29"/>
      <c r="AF266" s="29"/>
      <c r="AG266" s="29"/>
      <c r="AH266" s="29"/>
      <c r="AI266" s="29"/>
      <c r="AJ266" s="29"/>
      <c r="AK266" s="29"/>
      <c r="AL266" s="29"/>
      <c r="AM266" s="29"/>
      <c r="AN266" s="29"/>
      <c r="AO266" s="29"/>
      <c r="AP266" s="29"/>
      <c r="AQ266" s="29"/>
      <c r="AR266" s="29"/>
      <c r="AS266" s="29"/>
      <c r="AT266" s="29"/>
      <c r="AU266" s="29"/>
      <c r="AV266" s="30"/>
      <c r="AW266" s="29"/>
      <c r="AX266" s="29"/>
      <c r="AY266" s="29"/>
      <c r="AZ266" s="29"/>
      <c r="BA266" s="29"/>
      <c r="BB266" s="29"/>
      <c r="BC266" s="29"/>
      <c r="BD266" s="29"/>
      <c r="BE266" s="29"/>
      <c r="BF266" s="29"/>
      <c r="BG266" s="29"/>
      <c r="BH266" s="29"/>
      <c r="BI266" s="29"/>
      <c r="BJ266" s="29"/>
      <c r="BK266" s="29"/>
      <c r="BL266" s="29"/>
      <c r="BM266" s="29"/>
      <c r="BN266" s="29"/>
      <c r="BO266" s="29"/>
      <c r="BP266" s="29"/>
      <c r="BQ266" s="29"/>
      <c r="BR266" s="29"/>
      <c r="BS266" s="29"/>
      <c r="BT266" s="29"/>
      <c r="BU266" s="29"/>
      <c r="BV266" s="29"/>
      <c r="BW266" s="29"/>
      <c r="BX266" s="29"/>
      <c r="BY266" s="29"/>
      <c r="BZ266" s="29"/>
      <c r="CA266" s="29"/>
      <c r="CB266" s="29"/>
      <c r="CC266" s="29"/>
      <c r="CD266" s="29"/>
      <c r="CE266" s="29"/>
      <c r="CF266" s="29"/>
      <c r="CG266" s="29"/>
      <c r="CH266" s="29"/>
      <c r="CI266" s="29"/>
      <c r="CJ266" s="29"/>
      <c r="CK266" s="29"/>
      <c r="CL266" s="29"/>
      <c r="CM266" s="29"/>
      <c r="CN266" s="29"/>
      <c r="CO266" s="29"/>
      <c r="CP266" s="29"/>
      <c r="CQ266" s="30"/>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3"/>
      <c r="B289" s="34"/>
      <c r="C289" s="34"/>
      <c r="D289" s="34"/>
      <c r="E289" s="34"/>
      <c r="F289" s="34"/>
      <c r="G289" s="34"/>
      <c r="H289" s="34"/>
      <c r="I289" s="34"/>
      <c r="J289" s="34"/>
      <c r="K289" s="34"/>
      <c r="L289" s="34"/>
      <c r="M289" s="34"/>
      <c r="N289" s="34"/>
      <c r="O289" s="34"/>
      <c r="P289" s="34"/>
      <c r="Q289" s="34"/>
      <c r="R289" s="34"/>
      <c r="S289" s="34"/>
      <c r="T289" s="34"/>
      <c r="U289" s="34"/>
      <c r="V289" s="34"/>
      <c r="W289" s="34"/>
      <c r="X289" s="34"/>
      <c r="Y289" s="34"/>
      <c r="Z289" s="34"/>
      <c r="AA289" s="34"/>
      <c r="AB289" s="34"/>
      <c r="AC289" s="34"/>
      <c r="AD289" s="34"/>
      <c r="AE289" s="34"/>
      <c r="AF289" s="34"/>
      <c r="AG289" s="34"/>
      <c r="AH289" s="34"/>
      <c r="AI289" s="34"/>
      <c r="AJ289" s="34"/>
      <c r="AK289" s="34"/>
      <c r="AL289" s="34"/>
      <c r="AM289" s="34"/>
      <c r="AN289" s="34"/>
      <c r="AO289" s="34"/>
      <c r="AP289" s="34"/>
      <c r="AQ289" s="34"/>
      <c r="AR289" s="34"/>
      <c r="AS289" s="34"/>
      <c r="AT289" s="34"/>
      <c r="AU289" s="34"/>
      <c r="AV289" s="35"/>
      <c r="AW289" s="34"/>
      <c r="AX289" s="34"/>
      <c r="AY289" s="34"/>
      <c r="AZ289" s="34"/>
      <c r="BA289" s="34"/>
      <c r="BB289" s="34"/>
      <c r="BC289" s="34"/>
      <c r="BD289" s="34"/>
      <c r="BE289" s="34"/>
      <c r="BF289" s="34"/>
      <c r="BG289" s="34"/>
      <c r="BH289" s="34"/>
      <c r="BI289" s="34"/>
      <c r="BJ289" s="34"/>
      <c r="BK289" s="34"/>
      <c r="BL289" s="34"/>
      <c r="BM289" s="34"/>
      <c r="BN289" s="34"/>
      <c r="BO289" s="34"/>
      <c r="BP289" s="34"/>
      <c r="BQ289" s="34"/>
      <c r="BR289" s="34"/>
      <c r="BS289" s="34"/>
      <c r="BT289" s="34"/>
      <c r="BU289" s="34"/>
      <c r="BV289" s="34"/>
      <c r="BW289" s="34"/>
      <c r="BX289" s="34"/>
      <c r="BY289" s="34"/>
      <c r="BZ289" s="34"/>
      <c r="CA289" s="34"/>
      <c r="CB289" s="34"/>
      <c r="CC289" s="34"/>
      <c r="CD289" s="34"/>
      <c r="CE289" s="34"/>
      <c r="CF289" s="34"/>
      <c r="CG289" s="34"/>
      <c r="CH289" s="34"/>
      <c r="CI289" s="34"/>
      <c r="CJ289" s="34"/>
      <c r="CK289" s="34"/>
      <c r="CL289" s="34"/>
      <c r="CM289" s="34"/>
      <c r="CN289" s="34"/>
      <c r="CO289" s="34"/>
      <c r="CP289" s="34"/>
      <c r="CQ289" s="35"/>
    </row>
    <row r="290" spans="1:95">
      <c r="A290" s="36">
        <v>14</v>
      </c>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c r="AA290" s="29"/>
      <c r="AB290" s="29"/>
      <c r="AC290" s="29"/>
      <c r="AD290" s="29"/>
      <c r="AE290" s="29"/>
      <c r="AF290" s="29"/>
      <c r="AG290" s="29"/>
      <c r="AH290" s="29"/>
      <c r="AI290" s="29"/>
      <c r="AJ290" s="29"/>
      <c r="AK290" s="29"/>
      <c r="AL290" s="29"/>
      <c r="AM290" s="29"/>
      <c r="AN290" s="29"/>
      <c r="AO290" s="29"/>
      <c r="AP290" s="29"/>
      <c r="AQ290" s="29"/>
      <c r="AR290" s="29"/>
      <c r="AS290" s="29"/>
      <c r="AT290" s="29"/>
      <c r="AU290" s="29"/>
      <c r="AV290" s="30"/>
      <c r="AW290" s="29"/>
      <c r="AX290" s="29"/>
      <c r="AY290" s="29"/>
      <c r="AZ290" s="29"/>
      <c r="BA290" s="29"/>
      <c r="BB290" s="29"/>
      <c r="BC290" s="29"/>
      <c r="BD290" s="29"/>
      <c r="BE290" s="29"/>
      <c r="BF290" s="29"/>
      <c r="BG290" s="29"/>
      <c r="BH290" s="29"/>
      <c r="BI290" s="29"/>
      <c r="BJ290" s="29"/>
      <c r="BK290" s="29"/>
      <c r="BL290" s="29"/>
      <c r="BM290" s="29"/>
      <c r="BN290" s="29"/>
      <c r="BO290" s="29"/>
      <c r="BP290" s="29"/>
      <c r="BQ290" s="29"/>
      <c r="BR290" s="29"/>
      <c r="BS290" s="29"/>
      <c r="BT290" s="29"/>
      <c r="BU290" s="29"/>
      <c r="BV290" s="29"/>
      <c r="BW290" s="29"/>
      <c r="BX290" s="29"/>
      <c r="BY290" s="29"/>
      <c r="BZ290" s="29"/>
      <c r="CA290" s="29"/>
      <c r="CB290" s="29"/>
      <c r="CC290" s="29"/>
      <c r="CD290" s="29"/>
      <c r="CE290" s="29"/>
      <c r="CF290" s="29"/>
      <c r="CG290" s="29"/>
      <c r="CH290" s="29"/>
      <c r="CI290" s="29"/>
      <c r="CJ290" s="29"/>
      <c r="CK290" s="29"/>
      <c r="CL290" s="29"/>
      <c r="CM290" s="29"/>
      <c r="CN290" s="29"/>
      <c r="CO290" s="29"/>
      <c r="CP290" s="29"/>
      <c r="CQ290" s="30"/>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ht="75.95" customHeight="1">
      <c r="A307" s="33"/>
      <c r="B307" s="34"/>
      <c r="C307" s="34"/>
      <c r="D307" s="34"/>
      <c r="E307" s="34"/>
      <c r="F307" s="34"/>
      <c r="G307" s="34"/>
      <c r="H307" s="34"/>
      <c r="I307" s="34"/>
      <c r="J307" s="34"/>
      <c r="K307" s="34"/>
      <c r="L307" s="34"/>
      <c r="M307" s="34"/>
      <c r="N307" s="34"/>
      <c r="O307" s="34"/>
      <c r="P307" s="34"/>
      <c r="Q307" s="34"/>
      <c r="R307" s="34"/>
      <c r="S307" s="34"/>
      <c r="T307" s="34"/>
      <c r="U307" s="34"/>
      <c r="V307" s="34"/>
      <c r="W307" s="34"/>
      <c r="X307" s="34"/>
      <c r="Y307" s="34"/>
      <c r="Z307" s="34"/>
      <c r="AA307" s="34"/>
      <c r="AB307" s="34"/>
      <c r="AC307" s="34"/>
      <c r="AD307" s="34"/>
      <c r="AE307" s="34"/>
      <c r="AF307" s="34"/>
      <c r="AG307" s="34"/>
      <c r="AH307" s="34"/>
      <c r="AI307" s="34"/>
      <c r="AJ307" s="34"/>
      <c r="AK307" s="34"/>
      <c r="AL307" s="34"/>
      <c r="AM307" s="34"/>
      <c r="AN307" s="34"/>
      <c r="AO307" s="34"/>
      <c r="AP307" s="34"/>
      <c r="AQ307" s="34"/>
      <c r="AR307" s="34"/>
      <c r="AS307" s="34"/>
      <c r="AT307" s="34"/>
      <c r="AU307" s="34"/>
      <c r="AV307" s="35"/>
      <c r="AW307" s="34"/>
      <c r="AX307" s="34"/>
      <c r="AY307" s="34"/>
      <c r="AZ307" s="34"/>
      <c r="BA307" s="34"/>
      <c r="BB307" s="34"/>
      <c r="BC307" s="34"/>
      <c r="BD307" s="34"/>
      <c r="BE307" s="34"/>
      <c r="BF307" s="34"/>
      <c r="BG307" s="34"/>
      <c r="BH307" s="34"/>
      <c r="BI307" s="34"/>
      <c r="BJ307" s="34"/>
      <c r="BK307" s="34"/>
      <c r="BL307" s="34"/>
      <c r="BM307" s="34"/>
      <c r="BN307" s="34"/>
      <c r="BO307" s="34"/>
      <c r="BP307" s="34"/>
      <c r="BQ307" s="34"/>
      <c r="BR307" s="34"/>
      <c r="BS307" s="34"/>
      <c r="BT307" s="34"/>
      <c r="BU307" s="34"/>
      <c r="BV307" s="34"/>
      <c r="BW307" s="34"/>
      <c r="BX307" s="34"/>
      <c r="BY307" s="34"/>
      <c r="BZ307" s="34"/>
      <c r="CA307" s="34"/>
      <c r="CB307" s="34"/>
      <c r="CC307" s="34"/>
      <c r="CD307" s="34"/>
      <c r="CE307" s="34"/>
      <c r="CF307" s="34"/>
      <c r="CG307" s="34"/>
      <c r="CH307" s="34"/>
      <c r="CI307" s="34"/>
      <c r="CJ307" s="34"/>
      <c r="CK307" s="34"/>
      <c r="CL307" s="34"/>
      <c r="CM307" s="34"/>
      <c r="CN307" s="34"/>
      <c r="CO307" s="34"/>
      <c r="CP307" s="34"/>
      <c r="CQ307" s="35"/>
    </row>
    <row r="308" spans="1:95">
      <c r="A308" s="36">
        <v>15</v>
      </c>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c r="AA308" s="29"/>
      <c r="AB308" s="29"/>
      <c r="AC308" s="29"/>
      <c r="AD308" s="29"/>
      <c r="AE308" s="29"/>
      <c r="AF308" s="29"/>
      <c r="AG308" s="29"/>
      <c r="AH308" s="29"/>
      <c r="AI308" s="29"/>
      <c r="AJ308" s="29"/>
      <c r="AK308" s="29"/>
      <c r="AL308" s="29"/>
      <c r="AM308" s="29"/>
      <c r="AN308" s="29"/>
      <c r="AO308" s="29"/>
      <c r="AP308" s="29"/>
      <c r="AQ308" s="29"/>
      <c r="AR308" s="29"/>
      <c r="AS308" s="29"/>
      <c r="AT308" s="29"/>
      <c r="AU308" s="29"/>
      <c r="AV308" s="30"/>
      <c r="AW308" s="29"/>
      <c r="AX308" s="29"/>
      <c r="AY308" s="29"/>
      <c r="AZ308" s="29"/>
      <c r="BA308" s="29"/>
      <c r="BB308" s="29"/>
      <c r="BC308" s="29"/>
      <c r="BD308" s="29"/>
      <c r="BE308" s="29"/>
      <c r="BF308" s="29"/>
      <c r="BG308" s="29"/>
      <c r="BH308" s="29"/>
      <c r="BI308" s="29"/>
      <c r="BJ308" s="29"/>
      <c r="BK308" s="29"/>
      <c r="BL308" s="29"/>
      <c r="BM308" s="29"/>
      <c r="BN308" s="29"/>
      <c r="BO308" s="29"/>
      <c r="BP308" s="29"/>
      <c r="BQ308" s="29"/>
      <c r="BR308" s="29"/>
      <c r="BS308" s="29"/>
      <c r="BT308" s="29"/>
      <c r="BU308" s="29"/>
      <c r="BV308" s="29"/>
      <c r="BW308" s="29"/>
      <c r="BX308" s="29"/>
      <c r="BY308" s="29"/>
      <c r="BZ308" s="29"/>
      <c r="CA308" s="29"/>
      <c r="CB308" s="29"/>
      <c r="CC308" s="29"/>
      <c r="CD308" s="29"/>
      <c r="CE308" s="29"/>
      <c r="CF308" s="29"/>
      <c r="CG308" s="29"/>
      <c r="CH308" s="29"/>
      <c r="CI308" s="29"/>
      <c r="CJ308" s="29"/>
      <c r="CK308" s="29"/>
      <c r="CL308" s="29"/>
      <c r="CM308" s="29"/>
      <c r="CN308" s="29"/>
      <c r="CO308" s="29"/>
      <c r="CP308" s="29"/>
      <c r="CQ308" s="30"/>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ht="71.099999999999994" customHeight="1">
      <c r="A325" s="33"/>
      <c r="B325" s="34"/>
      <c r="C325" s="34"/>
      <c r="D325" s="34"/>
      <c r="E325" s="34"/>
      <c r="F325" s="34"/>
      <c r="G325" s="34"/>
      <c r="H325" s="34"/>
      <c r="I325" s="34"/>
      <c r="J325" s="34"/>
      <c r="K325" s="34"/>
      <c r="L325" s="34"/>
      <c r="M325" s="34"/>
      <c r="N325" s="34"/>
      <c r="O325" s="34"/>
      <c r="P325" s="34"/>
      <c r="Q325" s="34"/>
      <c r="R325" s="34"/>
      <c r="S325" s="34"/>
      <c r="T325" s="34"/>
      <c r="U325" s="34"/>
      <c r="V325" s="34"/>
      <c r="W325" s="34"/>
      <c r="X325" s="34"/>
      <c r="Y325" s="34"/>
      <c r="Z325" s="34"/>
      <c r="AA325" s="34"/>
      <c r="AB325" s="34"/>
      <c r="AC325" s="34"/>
      <c r="AD325" s="34"/>
      <c r="AE325" s="34"/>
      <c r="AF325" s="34"/>
      <c r="AG325" s="34"/>
      <c r="AH325" s="34"/>
      <c r="AI325" s="34"/>
      <c r="AJ325" s="34"/>
      <c r="AK325" s="34"/>
      <c r="AL325" s="34"/>
      <c r="AM325" s="34"/>
      <c r="AN325" s="34"/>
      <c r="AO325" s="34"/>
      <c r="AP325" s="34"/>
      <c r="AQ325" s="34"/>
      <c r="AR325" s="34"/>
      <c r="AS325" s="34"/>
      <c r="AT325" s="34"/>
      <c r="AU325" s="34"/>
      <c r="AV325" s="35"/>
      <c r="AW325" s="34"/>
      <c r="AX325" s="34"/>
      <c r="AY325" s="34"/>
      <c r="AZ325" s="34"/>
      <c r="BA325" s="34"/>
      <c r="BB325" s="34"/>
      <c r="BC325" s="34"/>
      <c r="BD325" s="34"/>
      <c r="BE325" s="34"/>
      <c r="BF325" s="34"/>
      <c r="BG325" s="34"/>
      <c r="BH325" s="34"/>
      <c r="BI325" s="34"/>
      <c r="BJ325" s="34"/>
      <c r="BK325" s="34"/>
      <c r="BL325" s="34"/>
      <c r="BM325" s="34"/>
      <c r="BN325" s="34"/>
      <c r="BO325" s="34"/>
      <c r="BP325" s="34"/>
      <c r="BQ325" s="34"/>
      <c r="BR325" s="34"/>
      <c r="BS325" s="34"/>
      <c r="BT325" s="34"/>
      <c r="BU325" s="34"/>
      <c r="BV325" s="34"/>
      <c r="BW325" s="34"/>
      <c r="BX325" s="34"/>
      <c r="BY325" s="34"/>
      <c r="BZ325" s="34"/>
      <c r="CA325" s="34"/>
      <c r="CB325" s="34"/>
      <c r="CC325" s="34"/>
      <c r="CD325" s="34"/>
      <c r="CE325" s="34"/>
      <c r="CF325" s="34"/>
      <c r="CG325" s="34"/>
      <c r="CH325" s="34"/>
      <c r="CI325" s="34"/>
      <c r="CJ325" s="34"/>
      <c r="CK325" s="34"/>
      <c r="CL325" s="34"/>
      <c r="CM325" s="34"/>
      <c r="CN325" s="34"/>
      <c r="CO325" s="34"/>
      <c r="CP325" s="34"/>
      <c r="CQ325" s="35"/>
    </row>
    <row r="326" spans="1:95">
      <c r="A326" s="36">
        <v>16</v>
      </c>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c r="AA326" s="29"/>
      <c r="AB326" s="29"/>
      <c r="AC326" s="29"/>
      <c r="AD326" s="29"/>
      <c r="AE326" s="29"/>
      <c r="AF326" s="29"/>
      <c r="AG326" s="29"/>
      <c r="AH326" s="29"/>
      <c r="AI326" s="29"/>
      <c r="AJ326" s="29"/>
      <c r="AK326" s="29"/>
      <c r="AL326" s="29"/>
      <c r="AM326" s="29"/>
      <c r="AN326" s="29"/>
      <c r="AO326" s="29"/>
      <c r="AP326" s="29"/>
      <c r="AQ326" s="29"/>
      <c r="AR326" s="29"/>
      <c r="AS326" s="29"/>
      <c r="AT326" s="29"/>
      <c r="AU326" s="29"/>
      <c r="AV326" s="30"/>
      <c r="AW326" s="29"/>
      <c r="AX326" s="29"/>
      <c r="AY326" s="29"/>
      <c r="AZ326" s="29"/>
      <c r="BA326" s="29"/>
      <c r="BB326" s="29"/>
      <c r="BC326" s="29"/>
      <c r="BD326" s="29"/>
      <c r="BE326" s="29"/>
      <c r="BF326" s="29"/>
      <c r="BG326" s="29"/>
      <c r="BH326" s="29"/>
      <c r="BI326" s="29"/>
      <c r="BJ326" s="29"/>
      <c r="BK326" s="29"/>
      <c r="BL326" s="29"/>
      <c r="BM326" s="29"/>
      <c r="BN326" s="29"/>
      <c r="BO326" s="29"/>
      <c r="BP326" s="29"/>
      <c r="BQ326" s="29"/>
      <c r="BR326" s="29"/>
      <c r="BS326" s="29"/>
      <c r="BT326" s="29"/>
      <c r="BU326" s="29"/>
      <c r="BV326" s="29"/>
      <c r="BW326" s="29"/>
      <c r="BX326" s="29"/>
      <c r="BY326" s="29"/>
      <c r="BZ326" s="29"/>
      <c r="CA326" s="29"/>
      <c r="CB326" s="29"/>
      <c r="CC326" s="29"/>
      <c r="CD326" s="29"/>
      <c r="CE326" s="29"/>
      <c r="CF326" s="29"/>
      <c r="CG326" s="29"/>
      <c r="CH326" s="29"/>
      <c r="CI326" s="29"/>
      <c r="CJ326" s="29"/>
      <c r="CK326" s="29"/>
      <c r="CL326" s="29"/>
      <c r="CM326" s="29"/>
      <c r="CN326" s="29"/>
      <c r="CO326" s="29"/>
      <c r="CP326" s="29"/>
      <c r="CQ326" s="30"/>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ht="77.099999999999994" customHeight="1">
      <c r="A343" s="33"/>
      <c r="B343" s="34"/>
      <c r="C343" s="34"/>
      <c r="D343" s="34"/>
      <c r="E343" s="34"/>
      <c r="F343" s="34"/>
      <c r="G343" s="34"/>
      <c r="H343" s="34"/>
      <c r="I343" s="34"/>
      <c r="J343" s="34"/>
      <c r="K343" s="34"/>
      <c r="L343" s="34"/>
      <c r="M343" s="34"/>
      <c r="N343" s="34"/>
      <c r="O343" s="34"/>
      <c r="P343" s="34"/>
      <c r="Q343" s="34"/>
      <c r="R343" s="34"/>
      <c r="S343" s="34"/>
      <c r="T343" s="34"/>
      <c r="U343" s="34"/>
      <c r="V343" s="34"/>
      <c r="W343" s="34"/>
      <c r="X343" s="34"/>
      <c r="Y343" s="34"/>
      <c r="Z343" s="34"/>
      <c r="AA343" s="34"/>
      <c r="AB343" s="34"/>
      <c r="AC343" s="34"/>
      <c r="AD343" s="34"/>
      <c r="AE343" s="34"/>
      <c r="AF343" s="34"/>
      <c r="AG343" s="34"/>
      <c r="AH343" s="34"/>
      <c r="AI343" s="34"/>
      <c r="AJ343" s="34"/>
      <c r="AK343" s="34"/>
      <c r="AL343" s="34"/>
      <c r="AM343" s="34"/>
      <c r="AN343" s="34"/>
      <c r="AO343" s="34"/>
      <c r="AP343" s="34"/>
      <c r="AQ343" s="34"/>
      <c r="AR343" s="34"/>
      <c r="AS343" s="34"/>
      <c r="AT343" s="34"/>
      <c r="AU343" s="34"/>
      <c r="AV343" s="35"/>
      <c r="AW343" s="34"/>
      <c r="AX343" s="34"/>
      <c r="AY343" s="34"/>
      <c r="AZ343" s="34"/>
      <c r="BA343" s="34"/>
      <c r="BB343" s="34"/>
      <c r="BC343" s="34"/>
      <c r="BD343" s="34"/>
      <c r="BE343" s="34"/>
      <c r="BF343" s="34"/>
      <c r="BG343" s="34"/>
      <c r="BH343" s="34"/>
      <c r="BI343" s="34"/>
      <c r="BJ343" s="34"/>
      <c r="BK343" s="34"/>
      <c r="BL343" s="34"/>
      <c r="BM343" s="34"/>
      <c r="BN343" s="34"/>
      <c r="BO343" s="34"/>
      <c r="BP343" s="34"/>
      <c r="BQ343" s="34"/>
      <c r="BR343" s="34"/>
      <c r="BS343" s="34"/>
      <c r="BT343" s="34"/>
      <c r="BU343" s="34"/>
      <c r="BV343" s="34"/>
      <c r="BW343" s="34"/>
      <c r="BX343" s="34"/>
      <c r="BY343" s="34"/>
      <c r="BZ343" s="34"/>
      <c r="CA343" s="34"/>
      <c r="CB343" s="34"/>
      <c r="CC343" s="34"/>
      <c r="CD343" s="34"/>
      <c r="CE343" s="34"/>
      <c r="CF343" s="34"/>
      <c r="CG343" s="34"/>
      <c r="CH343" s="34"/>
      <c r="CI343" s="34"/>
      <c r="CJ343" s="34"/>
      <c r="CK343" s="34"/>
      <c r="CL343" s="34"/>
      <c r="CM343" s="34"/>
      <c r="CN343" s="34"/>
      <c r="CO343" s="34"/>
      <c r="CP343" s="34"/>
      <c r="CQ343" s="35"/>
    </row>
    <row r="344" spans="1:95">
      <c r="A344" s="36">
        <v>17</v>
      </c>
      <c r="B344" s="29"/>
      <c r="C344" s="29"/>
      <c r="D344" s="29"/>
      <c r="E344" s="29"/>
      <c r="F344" s="29"/>
      <c r="G344" s="29"/>
      <c r="H344" s="29"/>
      <c r="I344" s="29"/>
      <c r="J344" s="29"/>
      <c r="K344" s="29"/>
      <c r="L344" s="29"/>
      <c r="M344" s="29"/>
      <c r="N344" s="29"/>
      <c r="O344" s="29"/>
      <c r="P344" s="29"/>
      <c r="Q344" s="29"/>
      <c r="R344" s="29"/>
      <c r="S344" s="29"/>
      <c r="T344" s="29"/>
      <c r="U344" s="29"/>
      <c r="V344" s="29"/>
      <c r="W344" s="29"/>
      <c r="X344" s="29"/>
      <c r="Y344" s="29"/>
      <c r="Z344" s="29"/>
      <c r="AA344" s="29"/>
      <c r="AB344" s="29"/>
      <c r="AC344" s="29"/>
      <c r="AD344" s="29"/>
      <c r="AE344" s="29"/>
      <c r="AF344" s="29"/>
      <c r="AG344" s="29"/>
      <c r="AH344" s="29"/>
      <c r="AI344" s="29"/>
      <c r="AJ344" s="29"/>
      <c r="AK344" s="29"/>
      <c r="AL344" s="29"/>
      <c r="AM344" s="29"/>
      <c r="AN344" s="29"/>
      <c r="AO344" s="29"/>
      <c r="AP344" s="29"/>
      <c r="AQ344" s="29"/>
      <c r="AR344" s="29"/>
      <c r="AS344" s="29"/>
      <c r="AT344" s="29"/>
      <c r="AU344" s="29"/>
      <c r="AV344" s="30"/>
      <c r="AW344" s="29"/>
      <c r="AX344" s="29"/>
      <c r="AY344" s="29"/>
      <c r="AZ344" s="29"/>
      <c r="BA344" s="29"/>
      <c r="BB344" s="29"/>
      <c r="BC344" s="29"/>
      <c r="BD344" s="29"/>
      <c r="BE344" s="29"/>
      <c r="BF344" s="29"/>
      <c r="BG344" s="29"/>
      <c r="BH344" s="29"/>
      <c r="BI344" s="29"/>
      <c r="BJ344" s="29"/>
      <c r="BK344" s="29"/>
      <c r="BL344" s="29"/>
      <c r="BM344" s="29"/>
      <c r="BN344" s="29"/>
      <c r="BO344" s="29"/>
      <c r="BP344" s="29"/>
      <c r="BQ344" s="29"/>
      <c r="BR344" s="29"/>
      <c r="BS344" s="29"/>
      <c r="BT344" s="29"/>
      <c r="BU344" s="29"/>
      <c r="BV344" s="29"/>
      <c r="BW344" s="29"/>
      <c r="BX344" s="29"/>
      <c r="BY344" s="29"/>
      <c r="BZ344" s="29"/>
      <c r="CA344" s="29"/>
      <c r="CB344" s="29"/>
      <c r="CC344" s="29"/>
      <c r="CD344" s="29"/>
      <c r="CE344" s="29"/>
      <c r="CF344" s="29"/>
      <c r="CG344" s="29"/>
      <c r="CH344" s="29"/>
      <c r="CI344" s="29"/>
      <c r="CJ344" s="29"/>
      <c r="CK344" s="29"/>
      <c r="CL344" s="29"/>
      <c r="CM344" s="29"/>
      <c r="CN344" s="29"/>
      <c r="CO344" s="29"/>
      <c r="CP344" s="29"/>
      <c r="CQ344" s="30"/>
    </row>
    <row r="345" spans="1:95">
      <c r="A345" s="31"/>
      <c r="AV345" s="32"/>
      <c r="CQ345" s="32"/>
    </row>
    <row r="346" spans="1:95">
      <c r="A346" s="31"/>
      <c r="AV346" s="32"/>
      <c r="CQ346" s="32"/>
    </row>
    <row r="347" spans="1:95">
      <c r="A347" s="31"/>
      <c r="AV347" s="32"/>
      <c r="CQ347" s="32"/>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ht="77.45" customHeight="1">
      <c r="A361" s="33"/>
      <c r="B361" s="34"/>
      <c r="C361" s="34"/>
      <c r="D361" s="34"/>
      <c r="E361" s="34"/>
      <c r="F361" s="34"/>
      <c r="G361" s="34"/>
      <c r="H361" s="34"/>
      <c r="I361" s="34"/>
      <c r="J361" s="34"/>
      <c r="K361" s="34"/>
      <c r="L361" s="34"/>
      <c r="M361" s="34"/>
      <c r="N361" s="34"/>
      <c r="O361" s="34"/>
      <c r="P361" s="34"/>
      <c r="Q361" s="34"/>
      <c r="R361" s="34"/>
      <c r="S361" s="34"/>
      <c r="T361" s="34"/>
      <c r="U361" s="34"/>
      <c r="V361" s="34"/>
      <c r="W361" s="34"/>
      <c r="X361" s="34"/>
      <c r="Y361" s="34"/>
      <c r="Z361" s="34"/>
      <c r="AA361" s="34"/>
      <c r="AB361" s="34"/>
      <c r="AC361" s="34"/>
      <c r="AD361" s="34"/>
      <c r="AE361" s="34"/>
      <c r="AF361" s="34"/>
      <c r="AG361" s="34"/>
      <c r="AH361" s="34"/>
      <c r="AI361" s="34"/>
      <c r="AJ361" s="34"/>
      <c r="AK361" s="34"/>
      <c r="AL361" s="34"/>
      <c r="AM361" s="34"/>
      <c r="AN361" s="34"/>
      <c r="AO361" s="34"/>
      <c r="AP361" s="34"/>
      <c r="AQ361" s="34"/>
      <c r="AR361" s="34"/>
      <c r="AS361" s="34"/>
      <c r="AT361" s="34"/>
      <c r="AU361" s="34"/>
      <c r="AV361" s="35"/>
      <c r="AW361" s="34"/>
      <c r="AX361" s="34"/>
      <c r="AY361" s="34"/>
      <c r="AZ361" s="34"/>
      <c r="BA361" s="34"/>
      <c r="BB361" s="34"/>
      <c r="BC361" s="34"/>
      <c r="BD361" s="34"/>
      <c r="BE361" s="34"/>
      <c r="BF361" s="34"/>
      <c r="BG361" s="34"/>
      <c r="BH361" s="34"/>
      <c r="BI361" s="34"/>
      <c r="BJ361" s="34"/>
      <c r="BK361" s="34"/>
      <c r="BL361" s="34"/>
      <c r="BM361" s="34"/>
      <c r="BN361" s="34"/>
      <c r="BO361" s="34"/>
      <c r="BP361" s="34"/>
      <c r="BQ361" s="34"/>
      <c r="BR361" s="34"/>
      <c r="BS361" s="34"/>
      <c r="BT361" s="34"/>
      <c r="BU361" s="34"/>
      <c r="BV361" s="34"/>
      <c r="BW361" s="34"/>
      <c r="BX361" s="34"/>
      <c r="BY361" s="34"/>
      <c r="BZ361" s="34"/>
      <c r="CA361" s="34"/>
      <c r="CB361" s="34"/>
      <c r="CC361" s="34"/>
      <c r="CD361" s="34"/>
      <c r="CE361" s="34"/>
      <c r="CF361" s="34"/>
      <c r="CG361" s="34"/>
      <c r="CH361" s="34"/>
      <c r="CI361" s="34"/>
      <c r="CJ361" s="34"/>
      <c r="CK361" s="34"/>
      <c r="CL361" s="34"/>
      <c r="CM361" s="34"/>
      <c r="CN361" s="34"/>
      <c r="CO361" s="34"/>
      <c r="CP361" s="34"/>
      <c r="CQ361" s="35"/>
    </row>
    <row r="362" spans="1:95">
      <c r="A362" s="36">
        <v>18</v>
      </c>
      <c r="B362" s="29"/>
      <c r="C362" s="29"/>
      <c r="D362" s="29"/>
      <c r="E362" s="29"/>
      <c r="F362" s="29"/>
      <c r="G362" s="29"/>
      <c r="H362" s="29"/>
      <c r="I362" s="29"/>
      <c r="J362" s="29"/>
      <c r="K362" s="29"/>
      <c r="L362" s="29"/>
      <c r="M362" s="29"/>
      <c r="N362" s="29"/>
      <c r="O362" s="29"/>
      <c r="P362" s="29"/>
      <c r="Q362" s="29"/>
      <c r="R362" s="29"/>
      <c r="S362" s="29"/>
      <c r="T362" s="29"/>
      <c r="U362" s="29"/>
      <c r="V362" s="29"/>
      <c r="W362" s="29"/>
      <c r="X362" s="29"/>
      <c r="Y362" s="29"/>
      <c r="Z362" s="29"/>
      <c r="AA362" s="29"/>
      <c r="AB362" s="29"/>
      <c r="AC362" s="29"/>
      <c r="AD362" s="29"/>
      <c r="AE362" s="29"/>
      <c r="AF362" s="29"/>
      <c r="AG362" s="29"/>
      <c r="AH362" s="29"/>
      <c r="AI362" s="29"/>
      <c r="AJ362" s="29"/>
      <c r="AK362" s="29"/>
      <c r="AL362" s="29"/>
      <c r="AM362" s="29"/>
      <c r="AN362" s="29"/>
      <c r="AO362" s="29"/>
      <c r="AP362" s="29"/>
      <c r="AQ362" s="29"/>
      <c r="AR362" s="29"/>
      <c r="AS362" s="29"/>
      <c r="AT362" s="29"/>
      <c r="AU362" s="29"/>
      <c r="AV362" s="30"/>
      <c r="AW362" s="29"/>
      <c r="AX362" s="29"/>
      <c r="AY362" s="29"/>
      <c r="AZ362" s="29"/>
      <c r="BA362" s="29"/>
      <c r="BB362" s="29"/>
      <c r="BC362" s="29"/>
      <c r="BD362" s="29"/>
      <c r="BE362" s="29"/>
      <c r="BF362" s="29"/>
      <c r="BG362" s="29"/>
      <c r="BH362" s="29"/>
      <c r="BI362" s="29"/>
      <c r="BJ362" s="29"/>
      <c r="BK362" s="29"/>
      <c r="BL362" s="29"/>
      <c r="BM362" s="29"/>
      <c r="BN362" s="29"/>
      <c r="BO362" s="29"/>
      <c r="BP362" s="29"/>
      <c r="BQ362" s="29"/>
      <c r="BR362" s="29"/>
      <c r="BS362" s="29"/>
      <c r="BT362" s="29"/>
      <c r="BU362" s="29"/>
      <c r="BV362" s="29"/>
      <c r="BW362" s="29"/>
      <c r="BX362" s="29"/>
      <c r="BY362" s="29"/>
      <c r="BZ362" s="29"/>
      <c r="CA362" s="29"/>
      <c r="CB362" s="29"/>
      <c r="CC362" s="29"/>
      <c r="CD362" s="29"/>
      <c r="CE362" s="29"/>
      <c r="CF362" s="29"/>
      <c r="CG362" s="29"/>
      <c r="CH362" s="29"/>
      <c r="CI362" s="29"/>
      <c r="CJ362" s="29"/>
      <c r="CK362" s="29"/>
      <c r="CL362" s="29"/>
      <c r="CM362" s="29"/>
      <c r="CN362" s="29"/>
      <c r="CO362" s="29"/>
      <c r="CP362" s="29"/>
      <c r="CQ362" s="30"/>
    </row>
    <row r="363" spans="1:95">
      <c r="A363" s="31"/>
      <c r="AV363" s="32"/>
      <c r="CQ363" s="32"/>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3"/>
      <c r="B384" s="34"/>
      <c r="C384" s="34"/>
      <c r="D384" s="34"/>
      <c r="E384" s="34"/>
      <c r="F384" s="34"/>
      <c r="G384" s="34"/>
      <c r="H384" s="34"/>
      <c r="I384" s="34"/>
      <c r="J384" s="34"/>
      <c r="K384" s="34"/>
      <c r="L384" s="34"/>
      <c r="M384" s="34"/>
      <c r="N384" s="34"/>
      <c r="O384" s="34"/>
      <c r="P384" s="34"/>
      <c r="Q384" s="34"/>
      <c r="R384" s="34"/>
      <c r="S384" s="34"/>
      <c r="T384" s="34"/>
      <c r="U384" s="34"/>
      <c r="V384" s="34"/>
      <c r="W384" s="34"/>
      <c r="X384" s="34"/>
      <c r="Y384" s="34"/>
      <c r="Z384" s="34"/>
      <c r="AA384" s="34"/>
      <c r="AB384" s="34"/>
      <c r="AC384" s="34"/>
      <c r="AD384" s="34"/>
      <c r="AE384" s="34"/>
      <c r="AF384" s="34"/>
      <c r="AG384" s="34"/>
      <c r="AH384" s="34"/>
      <c r="AI384" s="34"/>
      <c r="AJ384" s="34"/>
      <c r="AK384" s="34"/>
      <c r="AL384" s="34"/>
      <c r="AM384" s="34"/>
      <c r="AN384" s="34"/>
      <c r="AO384" s="34"/>
      <c r="AP384" s="34"/>
      <c r="AQ384" s="34"/>
      <c r="AR384" s="34"/>
      <c r="AS384" s="34"/>
      <c r="AT384" s="34"/>
      <c r="AU384" s="34"/>
      <c r="AV384" s="35"/>
      <c r="AW384" s="34"/>
      <c r="AX384" s="34"/>
      <c r="AY384" s="34"/>
      <c r="AZ384" s="34"/>
      <c r="BA384" s="34"/>
      <c r="BB384" s="34"/>
      <c r="BC384" s="34"/>
      <c r="BD384" s="34"/>
      <c r="BE384" s="34"/>
      <c r="BF384" s="34"/>
      <c r="BG384" s="34"/>
      <c r="BH384" s="34"/>
      <c r="BI384" s="34"/>
      <c r="BJ384" s="34"/>
      <c r="BK384" s="34"/>
      <c r="BL384" s="34"/>
      <c r="BM384" s="34"/>
      <c r="BN384" s="34"/>
      <c r="BO384" s="34"/>
      <c r="BP384" s="34"/>
      <c r="BQ384" s="34"/>
      <c r="BR384" s="34"/>
      <c r="BS384" s="34"/>
      <c r="BT384" s="34"/>
      <c r="BU384" s="34"/>
      <c r="BV384" s="34"/>
      <c r="BW384" s="34"/>
      <c r="BX384" s="34"/>
      <c r="BY384" s="34"/>
      <c r="BZ384" s="34"/>
      <c r="CA384" s="34"/>
      <c r="CB384" s="34"/>
      <c r="CC384" s="34"/>
      <c r="CD384" s="34"/>
      <c r="CE384" s="34"/>
      <c r="CF384" s="34"/>
      <c r="CG384" s="34"/>
      <c r="CH384" s="34"/>
      <c r="CI384" s="34"/>
      <c r="CJ384" s="34"/>
      <c r="CK384" s="34"/>
      <c r="CL384" s="34"/>
      <c r="CM384" s="34"/>
      <c r="CN384" s="34"/>
      <c r="CO384" s="34"/>
      <c r="CP384" s="34"/>
      <c r="CQ384" s="35"/>
    </row>
    <row r="385" spans="1:95">
      <c r="A385" s="36">
        <v>19</v>
      </c>
      <c r="B385" s="29"/>
      <c r="C385" s="29"/>
      <c r="D385" s="29"/>
      <c r="E385" s="29"/>
      <c r="F385" s="29"/>
      <c r="G385" s="29"/>
      <c r="H385" s="29"/>
      <c r="I385" s="29"/>
      <c r="J385" s="29"/>
      <c r="K385" s="29"/>
      <c r="L385" s="29"/>
      <c r="M385" s="29"/>
      <c r="N385" s="29"/>
      <c r="O385" s="29"/>
      <c r="P385" s="29"/>
      <c r="Q385" s="29"/>
      <c r="R385" s="29"/>
      <c r="S385" s="29"/>
      <c r="T385" s="29"/>
      <c r="U385" s="29"/>
      <c r="V385" s="29"/>
      <c r="W385" s="29"/>
      <c r="X385" s="29"/>
      <c r="Y385" s="29"/>
      <c r="Z385" s="29"/>
      <c r="AA385" s="29"/>
      <c r="AB385" s="29"/>
      <c r="AC385" s="29"/>
      <c r="AD385" s="29"/>
      <c r="AE385" s="29"/>
      <c r="AF385" s="29"/>
      <c r="AG385" s="29"/>
      <c r="AH385" s="29"/>
      <c r="AI385" s="29"/>
      <c r="AJ385" s="29"/>
      <c r="AK385" s="29"/>
      <c r="AL385" s="29"/>
      <c r="AM385" s="29"/>
      <c r="AN385" s="29"/>
      <c r="AO385" s="29"/>
      <c r="AP385" s="29"/>
      <c r="AQ385" s="29"/>
      <c r="AR385" s="29"/>
      <c r="AS385" s="29"/>
      <c r="AT385" s="29"/>
      <c r="AU385" s="29"/>
      <c r="AV385" s="30"/>
      <c r="AW385" s="29"/>
      <c r="AX385" s="29"/>
      <c r="AY385" s="29"/>
      <c r="AZ385" s="29"/>
      <c r="BA385" s="29"/>
      <c r="BB385" s="29"/>
      <c r="BC385" s="29"/>
      <c r="BD385" s="29"/>
      <c r="BE385" s="29"/>
      <c r="BF385" s="29"/>
      <c r="BG385" s="29"/>
      <c r="BH385" s="29"/>
      <c r="BI385" s="29"/>
      <c r="BJ385" s="29"/>
      <c r="BK385" s="29"/>
      <c r="BL385" s="29"/>
      <c r="BM385" s="29"/>
      <c r="BN385" s="29"/>
      <c r="BO385" s="29"/>
      <c r="BP385" s="29"/>
      <c r="BQ385" s="29"/>
      <c r="BR385" s="29"/>
      <c r="BS385" s="29"/>
      <c r="BT385" s="29"/>
      <c r="BU385" s="29"/>
      <c r="BV385" s="29"/>
      <c r="BW385" s="29"/>
      <c r="BX385" s="29"/>
      <c r="BY385" s="29"/>
      <c r="BZ385" s="29"/>
      <c r="CA385" s="29"/>
      <c r="CB385" s="29"/>
      <c r="CC385" s="29"/>
      <c r="CD385" s="29"/>
      <c r="CE385" s="29"/>
      <c r="CF385" s="29"/>
      <c r="CG385" s="29"/>
      <c r="CH385" s="29"/>
      <c r="CI385" s="29"/>
      <c r="CJ385" s="29"/>
      <c r="CK385" s="29"/>
      <c r="CL385" s="29"/>
      <c r="CM385" s="29"/>
      <c r="CN385" s="29"/>
      <c r="CO385" s="29"/>
      <c r="CP385" s="29"/>
      <c r="CQ385" s="30"/>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3"/>
      <c r="B407" s="34"/>
      <c r="C407" s="34"/>
      <c r="D407" s="34"/>
      <c r="E407" s="34"/>
      <c r="F407" s="34"/>
      <c r="G407" s="34"/>
      <c r="H407" s="34"/>
      <c r="I407" s="34"/>
      <c r="J407" s="34"/>
      <c r="K407" s="34"/>
      <c r="L407" s="34"/>
      <c r="M407" s="34"/>
      <c r="N407" s="34"/>
      <c r="O407" s="34"/>
      <c r="P407" s="34"/>
      <c r="Q407" s="34"/>
      <c r="R407" s="34"/>
      <c r="S407" s="34"/>
      <c r="T407" s="34"/>
      <c r="U407" s="34"/>
      <c r="V407" s="34"/>
      <c r="W407" s="34"/>
      <c r="X407" s="34"/>
      <c r="Y407" s="34"/>
      <c r="Z407" s="34"/>
      <c r="AA407" s="34"/>
      <c r="AB407" s="34"/>
      <c r="AC407" s="34"/>
      <c r="AD407" s="34"/>
      <c r="AE407" s="34"/>
      <c r="AF407" s="34"/>
      <c r="AG407" s="34"/>
      <c r="AH407" s="34"/>
      <c r="AI407" s="34"/>
      <c r="AJ407" s="34"/>
      <c r="AK407" s="34"/>
      <c r="AL407" s="34"/>
      <c r="AM407" s="34"/>
      <c r="AN407" s="34"/>
      <c r="AO407" s="34"/>
      <c r="AP407" s="34"/>
      <c r="AQ407" s="34"/>
      <c r="AR407" s="34"/>
      <c r="AS407" s="34"/>
      <c r="AT407" s="34"/>
      <c r="AU407" s="34"/>
      <c r="AV407" s="35"/>
      <c r="AW407" s="34"/>
      <c r="AX407" s="34"/>
      <c r="AY407" s="34"/>
      <c r="AZ407" s="34"/>
      <c r="BA407" s="34"/>
      <c r="BB407" s="34"/>
      <c r="BC407" s="34"/>
      <c r="BD407" s="34"/>
      <c r="BE407" s="34"/>
      <c r="BF407" s="34"/>
      <c r="BG407" s="34"/>
      <c r="BH407" s="34"/>
      <c r="BI407" s="34"/>
      <c r="BJ407" s="34"/>
      <c r="BK407" s="34"/>
      <c r="BL407" s="34"/>
      <c r="BM407" s="34"/>
      <c r="BN407" s="34"/>
      <c r="BO407" s="34"/>
      <c r="BP407" s="34"/>
      <c r="BQ407" s="34"/>
      <c r="BR407" s="34"/>
      <c r="BS407" s="34"/>
      <c r="BT407" s="34"/>
      <c r="BU407" s="34"/>
      <c r="BV407" s="34"/>
      <c r="BW407" s="34"/>
      <c r="BX407" s="34"/>
      <c r="BY407" s="34"/>
      <c r="BZ407" s="34"/>
      <c r="CA407" s="34"/>
      <c r="CB407" s="34"/>
      <c r="CC407" s="34"/>
      <c r="CD407" s="34"/>
      <c r="CE407" s="34"/>
      <c r="CF407" s="34"/>
      <c r="CG407" s="34"/>
      <c r="CH407" s="34"/>
      <c r="CI407" s="34"/>
      <c r="CJ407" s="34"/>
      <c r="CK407" s="34"/>
      <c r="CL407" s="34"/>
      <c r="CM407" s="34"/>
      <c r="CN407" s="34"/>
      <c r="CO407" s="34"/>
      <c r="CP407" s="34"/>
      <c r="CQ407" s="35"/>
    </row>
    <row r="408" spans="1:95">
      <c r="A408" s="36">
        <v>20</v>
      </c>
      <c r="B408" s="29"/>
      <c r="C408" s="29"/>
      <c r="D408" s="29"/>
      <c r="E408" s="29"/>
      <c r="F408" s="29"/>
      <c r="G408" s="29"/>
      <c r="H408" s="29"/>
      <c r="I408" s="29"/>
      <c r="J408" s="29"/>
      <c r="K408" s="29"/>
      <c r="L408" s="29"/>
      <c r="M408" s="29"/>
      <c r="N408" s="29"/>
      <c r="O408" s="29"/>
      <c r="P408" s="29"/>
      <c r="Q408" s="29"/>
      <c r="R408" s="29"/>
      <c r="S408" s="29"/>
      <c r="T408" s="29"/>
      <c r="U408" s="29"/>
      <c r="V408" s="29"/>
      <c r="W408" s="29"/>
      <c r="X408" s="29"/>
      <c r="Y408" s="29"/>
      <c r="Z408" s="29"/>
      <c r="AA408" s="29"/>
      <c r="AB408" s="29"/>
      <c r="AC408" s="29"/>
      <c r="AD408" s="29"/>
      <c r="AE408" s="29"/>
      <c r="AF408" s="29"/>
      <c r="AG408" s="29"/>
      <c r="AH408" s="29"/>
      <c r="AI408" s="29"/>
      <c r="AJ408" s="29"/>
      <c r="AK408" s="29"/>
      <c r="AL408" s="29"/>
      <c r="AM408" s="29"/>
      <c r="AN408" s="29"/>
      <c r="AO408" s="29"/>
      <c r="AP408" s="29"/>
      <c r="AQ408" s="29"/>
      <c r="AR408" s="29"/>
      <c r="AS408" s="29"/>
      <c r="AT408" s="29"/>
      <c r="AU408" s="29"/>
      <c r="AV408" s="30"/>
      <c r="AW408" s="29"/>
      <c r="AX408" s="29"/>
      <c r="AY408" s="29"/>
      <c r="AZ408" s="29"/>
      <c r="BA408" s="29"/>
      <c r="BB408" s="29"/>
      <c r="BC408" s="29"/>
      <c r="BD408" s="29"/>
      <c r="BE408" s="29"/>
      <c r="BF408" s="29"/>
      <c r="BG408" s="29"/>
      <c r="BH408" s="29"/>
      <c r="BI408" s="29"/>
      <c r="BJ408" s="29"/>
      <c r="BK408" s="29"/>
      <c r="BL408" s="29"/>
      <c r="BM408" s="29"/>
      <c r="BN408" s="29"/>
      <c r="BO408" s="29"/>
      <c r="BP408" s="29"/>
      <c r="BQ408" s="29"/>
      <c r="BR408" s="29"/>
      <c r="BS408" s="29"/>
      <c r="BT408" s="29"/>
      <c r="BU408" s="29"/>
      <c r="BV408" s="29"/>
      <c r="BW408" s="29"/>
      <c r="BX408" s="29"/>
      <c r="BY408" s="29"/>
      <c r="BZ408" s="29"/>
      <c r="CA408" s="29"/>
      <c r="CB408" s="29"/>
      <c r="CC408" s="29"/>
      <c r="CD408" s="29"/>
      <c r="CE408" s="29"/>
      <c r="CF408" s="29"/>
      <c r="CG408" s="29"/>
      <c r="CH408" s="29"/>
      <c r="CI408" s="29"/>
      <c r="CJ408" s="29"/>
      <c r="CK408" s="29"/>
      <c r="CL408" s="29"/>
      <c r="CM408" s="29"/>
      <c r="CN408" s="29"/>
      <c r="CO408" s="29"/>
      <c r="CP408" s="29"/>
      <c r="CQ408" s="30"/>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3"/>
      <c r="B430" s="34"/>
      <c r="C430" s="34"/>
      <c r="D430" s="34"/>
      <c r="E430" s="34"/>
      <c r="F430" s="34"/>
      <c r="G430" s="34"/>
      <c r="H430" s="34"/>
      <c r="I430" s="34"/>
      <c r="J430" s="34"/>
      <c r="K430" s="34"/>
      <c r="L430" s="34"/>
      <c r="M430" s="34"/>
      <c r="N430" s="34"/>
      <c r="O430" s="34"/>
      <c r="P430" s="34"/>
      <c r="Q430" s="34"/>
      <c r="R430" s="34"/>
      <c r="S430" s="34"/>
      <c r="T430" s="34"/>
      <c r="U430" s="34"/>
      <c r="V430" s="34"/>
      <c r="W430" s="34"/>
      <c r="X430" s="34"/>
      <c r="Y430" s="34"/>
      <c r="Z430" s="34"/>
      <c r="AA430" s="34"/>
      <c r="AB430" s="34"/>
      <c r="AC430" s="34"/>
      <c r="AD430" s="34"/>
      <c r="AE430" s="34"/>
      <c r="AF430" s="34"/>
      <c r="AG430" s="34"/>
      <c r="AH430" s="34"/>
      <c r="AI430" s="34"/>
      <c r="AJ430" s="34"/>
      <c r="AK430" s="34"/>
      <c r="AL430" s="34"/>
      <c r="AM430" s="34"/>
      <c r="AN430" s="34"/>
      <c r="AO430" s="34"/>
      <c r="AP430" s="34"/>
      <c r="AQ430" s="34"/>
      <c r="AR430" s="34"/>
      <c r="AS430" s="34"/>
      <c r="AT430" s="34"/>
      <c r="AU430" s="34"/>
      <c r="AV430" s="35"/>
      <c r="AW430" s="34"/>
      <c r="AX430" s="34"/>
      <c r="AY430" s="34"/>
      <c r="AZ430" s="34"/>
      <c r="BA430" s="34"/>
      <c r="BB430" s="34"/>
      <c r="BC430" s="34"/>
      <c r="BD430" s="34"/>
      <c r="BE430" s="34"/>
      <c r="BF430" s="34"/>
      <c r="BG430" s="34"/>
      <c r="BH430" s="34"/>
      <c r="BI430" s="34"/>
      <c r="BJ430" s="34"/>
      <c r="BK430" s="34"/>
      <c r="BL430" s="34"/>
      <c r="BM430" s="34"/>
      <c r="BN430" s="34"/>
      <c r="BO430" s="34"/>
      <c r="BP430" s="34"/>
      <c r="BQ430" s="34"/>
      <c r="BR430" s="34"/>
      <c r="BS430" s="34"/>
      <c r="BT430" s="34"/>
      <c r="BU430" s="34"/>
      <c r="BV430" s="34"/>
      <c r="BW430" s="34"/>
      <c r="BX430" s="34"/>
      <c r="BY430" s="34"/>
      <c r="BZ430" s="34"/>
      <c r="CA430" s="34"/>
      <c r="CB430" s="34"/>
      <c r="CC430" s="34"/>
      <c r="CD430" s="34"/>
      <c r="CE430" s="34"/>
      <c r="CF430" s="34"/>
      <c r="CG430" s="34"/>
      <c r="CH430" s="34"/>
      <c r="CI430" s="34"/>
      <c r="CJ430" s="34"/>
      <c r="CK430" s="34"/>
      <c r="CL430" s="34"/>
      <c r="CM430" s="34"/>
      <c r="CN430" s="34"/>
      <c r="CO430" s="34"/>
      <c r="CP430" s="34"/>
      <c r="CQ430" s="35"/>
    </row>
    <row r="431" spans="1:95">
      <c r="A431" s="36">
        <v>21</v>
      </c>
      <c r="B431" s="29"/>
      <c r="C431" s="29"/>
      <c r="D431" s="29"/>
      <c r="E431" s="29"/>
      <c r="F431" s="29"/>
      <c r="G431" s="29"/>
      <c r="H431" s="29"/>
      <c r="I431" s="29"/>
      <c r="J431" s="29"/>
      <c r="K431" s="29"/>
      <c r="L431" s="29"/>
      <c r="M431" s="29"/>
      <c r="N431" s="29"/>
      <c r="O431" s="29"/>
      <c r="P431" s="29"/>
      <c r="Q431" s="29"/>
      <c r="R431" s="29"/>
      <c r="S431" s="29"/>
      <c r="T431" s="29"/>
      <c r="U431" s="29"/>
      <c r="V431" s="29"/>
      <c r="W431" s="29"/>
      <c r="X431" s="29"/>
      <c r="Y431" s="29"/>
      <c r="Z431" s="29"/>
      <c r="AA431" s="29"/>
      <c r="AB431" s="29"/>
      <c r="AC431" s="29"/>
      <c r="AD431" s="29"/>
      <c r="AE431" s="29"/>
      <c r="AF431" s="29"/>
      <c r="AG431" s="29"/>
      <c r="AH431" s="29"/>
      <c r="AI431" s="29"/>
      <c r="AJ431" s="29"/>
      <c r="AK431" s="29"/>
      <c r="AL431" s="29"/>
      <c r="AM431" s="29"/>
      <c r="AN431" s="29"/>
      <c r="AO431" s="29"/>
      <c r="AP431" s="29"/>
      <c r="AQ431" s="29"/>
      <c r="AR431" s="29"/>
      <c r="AS431" s="29"/>
      <c r="AT431" s="29"/>
      <c r="AU431" s="29"/>
      <c r="AV431" s="30"/>
      <c r="AW431" s="29"/>
      <c r="AX431" s="29"/>
      <c r="AY431" s="29"/>
      <c r="AZ431" s="29"/>
      <c r="BA431" s="29"/>
      <c r="BB431" s="29"/>
      <c r="BC431" s="29"/>
      <c r="BD431" s="29"/>
      <c r="BE431" s="29"/>
      <c r="BF431" s="29"/>
      <c r="BG431" s="29"/>
      <c r="BH431" s="29"/>
      <c r="BI431" s="29"/>
      <c r="BJ431" s="29"/>
      <c r="BK431" s="29"/>
      <c r="BL431" s="29"/>
      <c r="BM431" s="29"/>
      <c r="BN431" s="29"/>
      <c r="BO431" s="29"/>
      <c r="BP431" s="29"/>
      <c r="BQ431" s="29"/>
      <c r="BR431" s="29"/>
      <c r="BS431" s="29"/>
      <c r="BT431" s="29"/>
      <c r="BU431" s="29"/>
      <c r="BV431" s="29"/>
      <c r="BW431" s="29"/>
      <c r="BX431" s="29"/>
      <c r="BY431" s="29"/>
      <c r="BZ431" s="29"/>
      <c r="CA431" s="29"/>
      <c r="CB431" s="29"/>
      <c r="CC431" s="29"/>
      <c r="CD431" s="29"/>
      <c r="CE431" s="29"/>
      <c r="CF431" s="29"/>
      <c r="CG431" s="29"/>
      <c r="CH431" s="29"/>
      <c r="CI431" s="29"/>
      <c r="CJ431" s="29"/>
      <c r="CK431" s="29"/>
      <c r="CL431" s="29"/>
      <c r="CM431" s="29"/>
      <c r="CN431" s="29"/>
      <c r="CO431" s="29"/>
      <c r="CP431" s="29"/>
      <c r="CQ431" s="30"/>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ht="133.5" customHeight="1">
      <c r="A444" s="33"/>
      <c r="B444" s="34"/>
      <c r="C444" s="34"/>
      <c r="D444" s="34"/>
      <c r="E444" s="34"/>
      <c r="F444" s="34"/>
      <c r="G444" s="34"/>
      <c r="H444" s="34"/>
      <c r="I444" s="34"/>
      <c r="J444" s="34"/>
      <c r="K444" s="34"/>
      <c r="L444" s="34"/>
      <c r="M444" s="34"/>
      <c r="N444" s="34"/>
      <c r="O444" s="34"/>
      <c r="P444" s="34"/>
      <c r="Q444" s="34"/>
      <c r="R444" s="34"/>
      <c r="S444" s="34"/>
      <c r="T444" s="34"/>
      <c r="U444" s="34"/>
      <c r="V444" s="34"/>
      <c r="W444" s="34"/>
      <c r="X444" s="34"/>
      <c r="Y444" s="34"/>
      <c r="Z444" s="34"/>
      <c r="AA444" s="34"/>
      <c r="AB444" s="34"/>
      <c r="AC444" s="34"/>
      <c r="AD444" s="34"/>
      <c r="AE444" s="34"/>
      <c r="AF444" s="34"/>
      <c r="AG444" s="34"/>
      <c r="AH444" s="34"/>
      <c r="AI444" s="34"/>
      <c r="AJ444" s="34"/>
      <c r="AK444" s="34"/>
      <c r="AL444" s="34"/>
      <c r="AM444" s="34"/>
      <c r="AN444" s="34"/>
      <c r="AO444" s="34"/>
      <c r="AP444" s="34"/>
      <c r="AQ444" s="34"/>
      <c r="AR444" s="34"/>
      <c r="AS444" s="34"/>
      <c r="AT444" s="34"/>
      <c r="AU444" s="34"/>
      <c r="AV444" s="35"/>
      <c r="AW444" s="34"/>
      <c r="AX444" s="34"/>
      <c r="AY444" s="34"/>
      <c r="AZ444" s="34"/>
      <c r="BA444" s="34"/>
      <c r="BB444" s="34"/>
      <c r="BC444" s="34"/>
      <c r="BD444" s="34"/>
      <c r="BE444" s="34"/>
      <c r="BF444" s="34"/>
      <c r="BG444" s="34"/>
      <c r="BH444" s="34"/>
      <c r="BI444" s="34"/>
      <c r="BJ444" s="34"/>
      <c r="BK444" s="34"/>
      <c r="BL444" s="34"/>
      <c r="BM444" s="34"/>
      <c r="BN444" s="34"/>
      <c r="BO444" s="34"/>
      <c r="BP444" s="34"/>
      <c r="BQ444" s="34"/>
      <c r="BR444" s="34"/>
      <c r="BS444" s="34"/>
      <c r="BT444" s="34"/>
      <c r="BU444" s="34"/>
      <c r="BV444" s="34"/>
      <c r="BW444" s="34"/>
      <c r="BX444" s="34"/>
      <c r="BY444" s="34"/>
      <c r="BZ444" s="34"/>
      <c r="CA444" s="34"/>
      <c r="CB444" s="34"/>
      <c r="CC444" s="34"/>
      <c r="CD444" s="34"/>
      <c r="CE444" s="34"/>
      <c r="CF444" s="34"/>
      <c r="CG444" s="34"/>
      <c r="CH444" s="34"/>
      <c r="CI444" s="34"/>
      <c r="CJ444" s="34"/>
      <c r="CK444" s="34"/>
      <c r="CL444" s="34"/>
      <c r="CM444" s="34"/>
      <c r="CN444" s="34"/>
      <c r="CO444" s="34"/>
      <c r="CP444" s="34"/>
      <c r="CQ444" s="35"/>
    </row>
    <row r="445" spans="1:95">
      <c r="A445" s="28">
        <v>22</v>
      </c>
      <c r="B445" s="29"/>
      <c r="C445" s="29"/>
      <c r="D445" s="29"/>
      <c r="E445" s="29"/>
      <c r="F445" s="29"/>
      <c r="G445" s="29"/>
      <c r="H445" s="29"/>
      <c r="I445" s="29"/>
      <c r="J445" s="29"/>
      <c r="K445" s="29"/>
      <c r="L445" s="29"/>
      <c r="M445" s="29"/>
      <c r="N445" s="29"/>
      <c r="O445" s="29"/>
      <c r="P445" s="29"/>
      <c r="Q445" s="29"/>
      <c r="R445" s="29"/>
      <c r="S445" s="29"/>
      <c r="T445" s="29"/>
      <c r="U445" s="29"/>
      <c r="V445" s="29"/>
      <c r="W445" s="29"/>
      <c r="X445" s="29"/>
      <c r="Y445" s="29"/>
      <c r="Z445" s="29"/>
      <c r="AA445" s="29"/>
      <c r="AB445" s="29"/>
      <c r="AC445" s="29"/>
      <c r="AD445" s="29"/>
      <c r="AE445" s="29"/>
      <c r="AF445" s="29"/>
      <c r="AG445" s="29"/>
      <c r="AH445" s="29"/>
      <c r="AI445" s="29"/>
      <c r="AJ445" s="29"/>
      <c r="AK445" s="29"/>
      <c r="AL445" s="29"/>
      <c r="AM445" s="29"/>
      <c r="AN445" s="29"/>
      <c r="AO445" s="29"/>
      <c r="AP445" s="29"/>
      <c r="AQ445" s="29"/>
      <c r="AR445" s="29"/>
      <c r="AS445" s="29"/>
      <c r="AT445" s="29"/>
      <c r="AU445" s="29"/>
      <c r="AV445" s="30"/>
      <c r="AW445" s="29"/>
      <c r="AX445" s="29"/>
      <c r="AY445" s="29"/>
      <c r="AZ445" s="29"/>
      <c r="BA445" s="29"/>
      <c r="BB445" s="29"/>
      <c r="BC445" s="29"/>
      <c r="BD445" s="29"/>
      <c r="BE445" s="29"/>
      <c r="BF445" s="29"/>
      <c r="BG445" s="29"/>
      <c r="BH445" s="29"/>
      <c r="BI445" s="29"/>
      <c r="BJ445" s="29"/>
      <c r="BK445" s="29"/>
      <c r="BL445" s="29"/>
      <c r="BM445" s="29"/>
      <c r="BN445" s="29"/>
      <c r="BO445" s="29"/>
      <c r="BP445" s="29"/>
      <c r="BQ445" s="29"/>
      <c r="BR445" s="29"/>
      <c r="BS445" s="29"/>
      <c r="BT445" s="29"/>
      <c r="BU445" s="29"/>
      <c r="BV445" s="29"/>
      <c r="BW445" s="29"/>
      <c r="BX445" s="29"/>
      <c r="BY445" s="29"/>
      <c r="BZ445" s="29"/>
      <c r="CA445" s="29"/>
      <c r="CB445" s="29"/>
      <c r="CC445" s="29"/>
      <c r="CD445" s="29"/>
      <c r="CE445" s="29"/>
      <c r="CF445" s="29"/>
      <c r="CG445" s="29"/>
      <c r="CH445" s="29"/>
      <c r="CI445" s="29"/>
      <c r="CJ445" s="29"/>
      <c r="CK445" s="29"/>
      <c r="CL445" s="29"/>
      <c r="CM445" s="29"/>
      <c r="CN445" s="29"/>
      <c r="CO445" s="29"/>
      <c r="CP445" s="29"/>
      <c r="CQ445" s="30"/>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ht="15.6" customHeight="1">
      <c r="A466" s="33"/>
      <c r="B466" s="34"/>
      <c r="C466" s="34"/>
      <c r="D466" s="34"/>
      <c r="E466" s="34"/>
      <c r="F466" s="34"/>
      <c r="G466" s="34"/>
      <c r="H466" s="34"/>
      <c r="I466" s="34"/>
      <c r="J466" s="34"/>
      <c r="K466" s="34"/>
      <c r="L466" s="34"/>
      <c r="M466" s="34"/>
      <c r="N466" s="34"/>
      <c r="O466" s="34"/>
      <c r="P466" s="34"/>
      <c r="Q466" s="34"/>
      <c r="R466" s="34"/>
      <c r="S466" s="34"/>
      <c r="T466" s="34"/>
      <c r="U466" s="34"/>
      <c r="V466" s="34"/>
      <c r="W466" s="34"/>
      <c r="X466" s="34"/>
      <c r="Y466" s="34"/>
      <c r="Z466" s="34"/>
      <c r="AA466" s="34"/>
      <c r="AB466" s="34"/>
      <c r="AC466" s="34"/>
      <c r="AD466" s="34"/>
      <c r="AE466" s="34"/>
      <c r="AF466" s="34"/>
      <c r="AG466" s="34"/>
      <c r="AH466" s="34"/>
      <c r="AI466" s="34"/>
      <c r="AJ466" s="34"/>
      <c r="AK466" s="34"/>
      <c r="AL466" s="34"/>
      <c r="AM466" s="34"/>
      <c r="AN466" s="34"/>
      <c r="AO466" s="34"/>
      <c r="AP466" s="34"/>
      <c r="AQ466" s="34"/>
      <c r="AR466" s="34"/>
      <c r="AS466" s="34"/>
      <c r="AT466" s="34"/>
      <c r="AU466" s="34"/>
      <c r="AV466" s="35"/>
      <c r="AW466" s="34"/>
      <c r="AX466" s="34"/>
      <c r="AY466" s="34"/>
      <c r="AZ466" s="34"/>
      <c r="BA466" s="34"/>
      <c r="BB466" s="34"/>
      <c r="BC466" s="34"/>
      <c r="BD466" s="34"/>
      <c r="BE466" s="34"/>
      <c r="BF466" s="34"/>
      <c r="BG466" s="34"/>
      <c r="BH466" s="34"/>
      <c r="BI466" s="34"/>
      <c r="BJ466" s="34"/>
      <c r="BK466" s="34"/>
      <c r="BL466" s="34"/>
      <c r="BM466" s="34"/>
      <c r="BN466" s="34"/>
      <c r="BO466" s="34"/>
      <c r="BP466" s="34"/>
      <c r="BQ466" s="34"/>
      <c r="BR466" s="34"/>
      <c r="BS466" s="34"/>
      <c r="BT466" s="34"/>
      <c r="BU466" s="34"/>
      <c r="BV466" s="34"/>
      <c r="BW466" s="34"/>
      <c r="BX466" s="34"/>
      <c r="BY466" s="34"/>
      <c r="BZ466" s="34"/>
      <c r="CA466" s="34"/>
      <c r="CB466" s="34"/>
      <c r="CC466" s="34"/>
      <c r="CD466" s="34"/>
      <c r="CE466" s="34"/>
      <c r="CF466" s="34"/>
      <c r="CG466" s="34"/>
      <c r="CH466" s="34"/>
      <c r="CI466" s="34"/>
      <c r="CJ466" s="34"/>
      <c r="CK466" s="34"/>
      <c r="CL466" s="34"/>
      <c r="CM466" s="34"/>
      <c r="CN466" s="34"/>
      <c r="CO466" s="34"/>
      <c r="CP466" s="34"/>
      <c r="CQ466" s="35"/>
    </row>
    <row r="467" spans="1:95">
      <c r="A467" s="36">
        <v>23</v>
      </c>
      <c r="B467" s="29"/>
      <c r="C467" s="29"/>
      <c r="D467" s="29"/>
      <c r="E467" s="29"/>
      <c r="F467" s="29"/>
      <c r="G467" s="29"/>
      <c r="H467" s="29"/>
      <c r="I467" s="29"/>
      <c r="J467" s="29"/>
      <c r="K467" s="29"/>
      <c r="L467" s="29"/>
      <c r="M467" s="29"/>
      <c r="N467" s="29"/>
      <c r="O467" s="29"/>
      <c r="P467" s="29"/>
      <c r="Q467" s="29"/>
      <c r="R467" s="29"/>
      <c r="S467" s="29"/>
      <c r="T467" s="29"/>
      <c r="U467" s="29"/>
      <c r="V467" s="29"/>
      <c r="W467" s="29"/>
      <c r="X467" s="29"/>
      <c r="Y467" s="29"/>
      <c r="Z467" s="29"/>
      <c r="AA467" s="29"/>
      <c r="AB467" s="29"/>
      <c r="AC467" s="29"/>
      <c r="AD467" s="29"/>
      <c r="AE467" s="29"/>
      <c r="AF467" s="29"/>
      <c r="AG467" s="29"/>
      <c r="AH467" s="29"/>
      <c r="AI467" s="29"/>
      <c r="AJ467" s="29"/>
      <c r="AK467" s="29"/>
      <c r="AL467" s="29"/>
      <c r="AM467" s="29"/>
      <c r="AN467" s="29"/>
      <c r="AO467" s="29"/>
      <c r="AP467" s="29"/>
      <c r="AQ467" s="29"/>
      <c r="AR467" s="29"/>
      <c r="AS467" s="29"/>
      <c r="AT467" s="29"/>
      <c r="AU467" s="29"/>
      <c r="AV467" s="30"/>
      <c r="AW467" s="29"/>
      <c r="AX467" s="29"/>
      <c r="AY467" s="29"/>
      <c r="AZ467" s="29"/>
      <c r="BA467" s="29"/>
      <c r="BB467" s="29"/>
      <c r="BC467" s="29"/>
      <c r="BD467" s="29"/>
      <c r="BE467" s="29"/>
      <c r="BF467" s="29"/>
      <c r="BG467" s="29"/>
      <c r="BH467" s="29"/>
      <c r="BI467" s="29"/>
      <c r="BJ467" s="29"/>
      <c r="BK467" s="29"/>
      <c r="BL467" s="29"/>
      <c r="BM467" s="29"/>
      <c r="BN467" s="29"/>
      <c r="BO467" s="29"/>
      <c r="BP467" s="29"/>
      <c r="BQ467" s="29"/>
      <c r="BR467" s="29"/>
      <c r="BS467" s="29"/>
      <c r="BT467" s="29"/>
      <c r="BU467" s="29"/>
      <c r="BV467" s="29"/>
      <c r="BW467" s="29"/>
      <c r="BX467" s="29"/>
      <c r="BY467" s="29"/>
      <c r="BZ467" s="29"/>
      <c r="CA467" s="29"/>
      <c r="CB467" s="29"/>
      <c r="CC467" s="29"/>
      <c r="CD467" s="29"/>
      <c r="CE467" s="29"/>
      <c r="CF467" s="29"/>
      <c r="CG467" s="29"/>
      <c r="CH467" s="29"/>
      <c r="CI467" s="29"/>
      <c r="CJ467" s="29"/>
      <c r="CK467" s="29"/>
      <c r="CL467" s="29"/>
      <c r="CM467" s="29"/>
      <c r="CN467" s="29"/>
      <c r="CO467" s="29"/>
      <c r="CP467" s="29"/>
      <c r="CQ467" s="30"/>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ht="72" customHeight="1">
      <c r="A484" s="33"/>
      <c r="B484" s="34"/>
      <c r="C484" s="34"/>
      <c r="D484" s="34"/>
      <c r="E484" s="34"/>
      <c r="F484" s="34"/>
      <c r="G484" s="34"/>
      <c r="H484" s="34"/>
      <c r="I484" s="34"/>
      <c r="J484" s="34"/>
      <c r="K484" s="34"/>
      <c r="L484" s="34"/>
      <c r="M484" s="34"/>
      <c r="N484" s="34"/>
      <c r="O484" s="34"/>
      <c r="P484" s="34"/>
      <c r="Q484" s="34"/>
      <c r="R484" s="34"/>
      <c r="S484" s="34"/>
      <c r="T484" s="34"/>
      <c r="U484" s="34"/>
      <c r="V484" s="34"/>
      <c r="W484" s="34"/>
      <c r="X484" s="34"/>
      <c r="Y484" s="34"/>
      <c r="Z484" s="34"/>
      <c r="AA484" s="34"/>
      <c r="AB484" s="34"/>
      <c r="AC484" s="34"/>
      <c r="AD484" s="34"/>
      <c r="AE484" s="34"/>
      <c r="AF484" s="34"/>
      <c r="AG484" s="34"/>
      <c r="AH484" s="34"/>
      <c r="AI484" s="34"/>
      <c r="AJ484" s="34"/>
      <c r="AK484" s="34"/>
      <c r="AL484" s="34"/>
      <c r="AM484" s="34"/>
      <c r="AN484" s="34"/>
      <c r="AO484" s="34"/>
      <c r="AP484" s="34"/>
      <c r="AQ484" s="34"/>
      <c r="AR484" s="34"/>
      <c r="AS484" s="34"/>
      <c r="AT484" s="34"/>
      <c r="AU484" s="34"/>
      <c r="AV484" s="35"/>
      <c r="AW484" s="34"/>
      <c r="AX484" s="34"/>
      <c r="AY484" s="34"/>
      <c r="AZ484" s="34"/>
      <c r="BA484" s="34"/>
      <c r="BB484" s="34"/>
      <c r="BC484" s="34"/>
      <c r="BD484" s="34"/>
      <c r="BE484" s="34"/>
      <c r="BF484" s="34"/>
      <c r="BG484" s="34"/>
      <c r="BH484" s="34"/>
      <c r="BI484" s="34"/>
      <c r="BJ484" s="34"/>
      <c r="BK484" s="34"/>
      <c r="BL484" s="34"/>
      <c r="BM484" s="34"/>
      <c r="BN484" s="34"/>
      <c r="BO484" s="34"/>
      <c r="BP484" s="34"/>
      <c r="BQ484" s="34"/>
      <c r="BR484" s="34"/>
      <c r="BS484" s="34"/>
      <c r="BT484" s="34"/>
      <c r="BU484" s="34"/>
      <c r="BV484" s="34"/>
      <c r="BW484" s="34"/>
      <c r="BX484" s="34"/>
      <c r="BY484" s="34"/>
      <c r="BZ484" s="34"/>
      <c r="CA484" s="34"/>
      <c r="CB484" s="34"/>
      <c r="CC484" s="34"/>
      <c r="CD484" s="34"/>
      <c r="CE484" s="34"/>
      <c r="CF484" s="34"/>
      <c r="CG484" s="34"/>
      <c r="CH484" s="34"/>
      <c r="CI484" s="34"/>
      <c r="CJ484" s="34"/>
      <c r="CK484" s="34"/>
      <c r="CL484" s="34"/>
      <c r="CM484" s="34"/>
      <c r="CN484" s="34"/>
      <c r="CO484" s="34"/>
      <c r="CP484" s="34"/>
      <c r="CQ484" s="35"/>
    </row>
    <row r="485" spans="1:95">
      <c r="A485" s="36">
        <v>24</v>
      </c>
      <c r="B485" s="29"/>
      <c r="C485" s="29"/>
      <c r="D485" s="29"/>
      <c r="E485" s="29"/>
      <c r="F485" s="29"/>
      <c r="G485" s="29"/>
      <c r="H485" s="29"/>
      <c r="I485" s="29"/>
      <c r="J485" s="29"/>
      <c r="K485" s="29"/>
      <c r="L485" s="29"/>
      <c r="M485" s="29"/>
      <c r="N485" s="29"/>
      <c r="O485" s="29"/>
      <c r="P485" s="29"/>
      <c r="Q485" s="29"/>
      <c r="R485" s="29"/>
      <c r="S485" s="29"/>
      <c r="T485" s="29"/>
      <c r="U485" s="29"/>
      <c r="V485" s="29"/>
      <c r="W485" s="29"/>
      <c r="X485" s="29"/>
      <c r="Y485" s="29"/>
      <c r="Z485" s="29"/>
      <c r="AA485" s="29"/>
      <c r="AB485" s="29"/>
      <c r="AC485" s="29"/>
      <c r="AD485" s="29"/>
      <c r="AE485" s="29"/>
      <c r="AF485" s="29"/>
      <c r="AG485" s="29"/>
      <c r="AH485" s="29"/>
      <c r="AI485" s="29"/>
      <c r="AJ485" s="29"/>
      <c r="AK485" s="29"/>
      <c r="AL485" s="29"/>
      <c r="AM485" s="29"/>
      <c r="AN485" s="29"/>
      <c r="AO485" s="29"/>
      <c r="AP485" s="29"/>
      <c r="AQ485" s="29"/>
      <c r="AR485" s="29"/>
      <c r="AS485" s="29"/>
      <c r="AT485" s="29"/>
      <c r="AU485" s="29"/>
      <c r="AV485" s="30"/>
      <c r="AW485" s="29"/>
      <c r="AX485" s="29"/>
      <c r="AY485" s="29"/>
      <c r="AZ485" s="29"/>
      <c r="BA485" s="29"/>
      <c r="BB485" s="29"/>
      <c r="BC485" s="29"/>
      <c r="BD485" s="29"/>
      <c r="BE485" s="29"/>
      <c r="BF485" s="29"/>
      <c r="BG485" s="29"/>
      <c r="BH485" s="29"/>
      <c r="BI485" s="29"/>
      <c r="BJ485" s="29"/>
      <c r="BK485" s="29"/>
      <c r="BL485" s="29"/>
      <c r="BM485" s="29"/>
      <c r="BN485" s="29"/>
      <c r="BO485" s="29"/>
      <c r="BP485" s="29"/>
      <c r="BQ485" s="29"/>
      <c r="BR485" s="29"/>
      <c r="BS485" s="29"/>
      <c r="BT485" s="29"/>
      <c r="BU485" s="29"/>
      <c r="BV485" s="29"/>
      <c r="BW485" s="29"/>
      <c r="BX485" s="29"/>
      <c r="BY485" s="29"/>
      <c r="BZ485" s="29"/>
      <c r="CA485" s="29"/>
      <c r="CB485" s="29"/>
      <c r="CC485" s="29"/>
      <c r="CD485" s="29"/>
      <c r="CE485" s="29"/>
      <c r="CF485" s="29"/>
      <c r="CG485" s="29"/>
      <c r="CH485" s="29"/>
      <c r="CI485" s="29"/>
      <c r="CJ485" s="29"/>
      <c r="CK485" s="29"/>
      <c r="CL485" s="29"/>
      <c r="CM485" s="29"/>
      <c r="CN485" s="29"/>
      <c r="CO485" s="29"/>
      <c r="CP485" s="29"/>
      <c r="CQ485" s="30"/>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ht="78.599999999999994" customHeight="1">
      <c r="A502" s="33"/>
      <c r="B502" s="34"/>
      <c r="C502" s="34"/>
      <c r="D502" s="34"/>
      <c r="E502" s="34"/>
      <c r="F502" s="34"/>
      <c r="G502" s="34"/>
      <c r="H502" s="34"/>
      <c r="I502" s="34"/>
      <c r="J502" s="34"/>
      <c r="K502" s="34"/>
      <c r="L502" s="34"/>
      <c r="M502" s="34"/>
      <c r="N502" s="34"/>
      <c r="O502" s="34"/>
      <c r="P502" s="34"/>
      <c r="Q502" s="34"/>
      <c r="R502" s="34"/>
      <c r="S502" s="34"/>
      <c r="T502" s="34"/>
      <c r="U502" s="34"/>
      <c r="V502" s="34"/>
      <c r="W502" s="34"/>
      <c r="X502" s="34"/>
      <c r="Y502" s="34"/>
      <c r="Z502" s="34"/>
      <c r="AA502" s="34"/>
      <c r="AB502" s="34"/>
      <c r="AC502" s="34"/>
      <c r="AD502" s="34"/>
      <c r="AE502" s="34"/>
      <c r="AF502" s="34"/>
      <c r="AG502" s="34"/>
      <c r="AH502" s="34"/>
      <c r="AI502" s="34"/>
      <c r="AJ502" s="34"/>
      <c r="AK502" s="34"/>
      <c r="AL502" s="34"/>
      <c r="AM502" s="34"/>
      <c r="AN502" s="34"/>
      <c r="AO502" s="34"/>
      <c r="AP502" s="34"/>
      <c r="AQ502" s="34"/>
      <c r="AR502" s="34"/>
      <c r="AS502" s="34"/>
      <c r="AT502" s="34"/>
      <c r="AU502" s="34"/>
      <c r="AV502" s="35"/>
      <c r="AW502" s="34"/>
      <c r="AX502" s="34"/>
      <c r="AY502" s="34"/>
      <c r="AZ502" s="34"/>
      <c r="BA502" s="34"/>
      <c r="BB502" s="34"/>
      <c r="BC502" s="34"/>
      <c r="BD502" s="34"/>
      <c r="BE502" s="34"/>
      <c r="BF502" s="34"/>
      <c r="BG502" s="34"/>
      <c r="BH502" s="34"/>
      <c r="BI502" s="34"/>
      <c r="BJ502" s="34"/>
      <c r="BK502" s="34"/>
      <c r="BL502" s="34"/>
      <c r="BM502" s="34"/>
      <c r="BN502" s="34"/>
      <c r="BO502" s="34"/>
      <c r="BP502" s="34"/>
      <c r="BQ502" s="34"/>
      <c r="BR502" s="34"/>
      <c r="BS502" s="34"/>
      <c r="BT502" s="34"/>
      <c r="BU502" s="34"/>
      <c r="BV502" s="34"/>
      <c r="BW502" s="34"/>
      <c r="BX502" s="34"/>
      <c r="BY502" s="34"/>
      <c r="BZ502" s="34"/>
      <c r="CA502" s="34"/>
      <c r="CB502" s="34"/>
      <c r="CC502" s="34"/>
      <c r="CD502" s="34"/>
      <c r="CE502" s="34"/>
      <c r="CF502" s="34"/>
      <c r="CG502" s="34"/>
      <c r="CH502" s="34"/>
      <c r="CI502" s="34"/>
      <c r="CJ502" s="34"/>
      <c r="CK502" s="34"/>
      <c r="CL502" s="34"/>
      <c r="CM502" s="34"/>
      <c r="CN502" s="34"/>
      <c r="CO502" s="34"/>
      <c r="CP502" s="34"/>
      <c r="CQ502" s="35"/>
    </row>
    <row r="503" spans="1:95">
      <c r="A503" s="28">
        <v>25</v>
      </c>
      <c r="B503" s="29"/>
      <c r="C503" s="29"/>
      <c r="D503" s="29"/>
      <c r="E503" s="29"/>
      <c r="F503" s="29"/>
      <c r="G503" s="29"/>
      <c r="H503" s="29"/>
      <c r="I503" s="29"/>
      <c r="J503" s="29"/>
      <c r="K503" s="29"/>
      <c r="L503" s="29"/>
      <c r="M503" s="29"/>
      <c r="N503" s="29"/>
      <c r="O503" s="29"/>
      <c r="P503" s="29"/>
      <c r="Q503" s="29"/>
      <c r="R503" s="29"/>
      <c r="S503" s="29"/>
      <c r="T503" s="29"/>
      <c r="U503" s="29"/>
      <c r="V503" s="29"/>
      <c r="W503" s="29"/>
      <c r="X503" s="29"/>
      <c r="Y503" s="29"/>
      <c r="Z503" s="29"/>
      <c r="AA503" s="29"/>
      <c r="AB503" s="29"/>
      <c r="AC503" s="29"/>
      <c r="AD503" s="29"/>
      <c r="AE503" s="29"/>
      <c r="AF503" s="29"/>
      <c r="AG503" s="29"/>
      <c r="AH503" s="29"/>
      <c r="AI503" s="29"/>
      <c r="AJ503" s="29"/>
      <c r="AK503" s="29"/>
      <c r="AL503" s="29"/>
      <c r="AM503" s="29"/>
      <c r="AN503" s="29"/>
      <c r="AO503" s="29"/>
      <c r="AP503" s="29"/>
      <c r="AQ503" s="29"/>
      <c r="AR503" s="29"/>
      <c r="AS503" s="29"/>
      <c r="AT503" s="29"/>
      <c r="AU503" s="29"/>
      <c r="AV503" s="30"/>
      <c r="AW503" s="29"/>
      <c r="AX503" s="29"/>
      <c r="AY503" s="29"/>
      <c r="AZ503" s="29"/>
      <c r="BA503" s="29"/>
      <c r="BB503" s="29"/>
      <c r="BC503" s="29"/>
      <c r="BD503" s="29"/>
      <c r="BE503" s="29"/>
      <c r="BF503" s="29"/>
      <c r="BG503" s="29"/>
      <c r="BH503" s="29"/>
      <c r="BI503" s="29"/>
      <c r="BJ503" s="29"/>
      <c r="BK503" s="29"/>
      <c r="BL503" s="29"/>
      <c r="BM503" s="29"/>
      <c r="BN503" s="29"/>
      <c r="BO503" s="29"/>
      <c r="BP503" s="29"/>
      <c r="BQ503" s="29"/>
      <c r="BR503" s="29"/>
      <c r="BS503" s="29"/>
      <c r="BT503" s="29"/>
      <c r="BU503" s="29"/>
      <c r="BV503" s="29"/>
      <c r="BW503" s="29"/>
      <c r="BX503" s="29"/>
      <c r="BY503" s="29"/>
      <c r="BZ503" s="29"/>
      <c r="CA503" s="29"/>
      <c r="CB503" s="29"/>
      <c r="CC503" s="29"/>
      <c r="CD503" s="29"/>
      <c r="CE503" s="29"/>
      <c r="CF503" s="29"/>
      <c r="CG503" s="29"/>
      <c r="CH503" s="29"/>
      <c r="CI503" s="29"/>
      <c r="CJ503" s="29"/>
      <c r="CK503" s="29"/>
      <c r="CL503" s="29"/>
      <c r="CM503" s="29"/>
      <c r="CN503" s="29"/>
      <c r="CO503" s="29"/>
      <c r="CP503" s="29"/>
      <c r="CQ503" s="30"/>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c r="A522" s="31"/>
      <c r="AV522" s="32"/>
      <c r="CQ522" s="32"/>
    </row>
    <row r="523" spans="1:95">
      <c r="A523" s="31"/>
      <c r="AV523" s="32"/>
      <c r="CQ523" s="32"/>
    </row>
    <row r="524" spans="1:95">
      <c r="A524" s="33"/>
      <c r="B524" s="34"/>
      <c r="C524" s="34"/>
      <c r="D524" s="34"/>
      <c r="E524" s="34"/>
      <c r="F524" s="34"/>
      <c r="G524" s="34"/>
      <c r="H524" s="34"/>
      <c r="I524" s="34"/>
      <c r="J524" s="34"/>
      <c r="K524" s="34"/>
      <c r="L524" s="34"/>
      <c r="M524" s="34"/>
      <c r="N524" s="34"/>
      <c r="O524" s="34"/>
      <c r="P524" s="34"/>
      <c r="Q524" s="34"/>
      <c r="R524" s="34"/>
      <c r="S524" s="34"/>
      <c r="T524" s="34"/>
      <c r="U524" s="34"/>
      <c r="V524" s="34"/>
      <c r="W524" s="34"/>
      <c r="X524" s="34"/>
      <c r="Y524" s="34"/>
      <c r="Z524" s="34"/>
      <c r="AA524" s="34"/>
      <c r="AB524" s="34"/>
      <c r="AC524" s="34"/>
      <c r="AD524" s="34"/>
      <c r="AE524" s="34"/>
      <c r="AF524" s="34"/>
      <c r="AG524" s="34"/>
      <c r="AH524" s="34"/>
      <c r="AI524" s="34"/>
      <c r="AJ524" s="34"/>
      <c r="AK524" s="34"/>
      <c r="AL524" s="34"/>
      <c r="AM524" s="34"/>
      <c r="AN524" s="34"/>
      <c r="AO524" s="34"/>
      <c r="AP524" s="34"/>
      <c r="AQ524" s="34"/>
      <c r="AR524" s="34"/>
      <c r="AS524" s="34"/>
      <c r="AT524" s="34"/>
      <c r="AU524" s="34"/>
      <c r="AV524" s="35"/>
      <c r="AW524" s="34"/>
      <c r="AX524" s="34"/>
      <c r="AY524" s="34"/>
      <c r="AZ524" s="34"/>
      <c r="BA524" s="34"/>
      <c r="BB524" s="34"/>
      <c r="BC524" s="34"/>
      <c r="BD524" s="34"/>
      <c r="BE524" s="34"/>
      <c r="BF524" s="34"/>
      <c r="BG524" s="34"/>
      <c r="BH524" s="34"/>
      <c r="BI524" s="34"/>
      <c r="BJ524" s="34"/>
      <c r="BK524" s="34"/>
      <c r="BL524" s="34"/>
      <c r="BM524" s="34"/>
      <c r="BN524" s="34"/>
      <c r="BO524" s="34"/>
      <c r="BP524" s="34"/>
      <c r="BQ524" s="34"/>
      <c r="BR524" s="34"/>
      <c r="BS524" s="34"/>
      <c r="BT524" s="34"/>
      <c r="BU524" s="34"/>
      <c r="BV524" s="34"/>
      <c r="BW524" s="34"/>
      <c r="BX524" s="34"/>
      <c r="BY524" s="34"/>
      <c r="BZ524" s="34"/>
      <c r="CA524" s="34"/>
      <c r="CB524" s="34"/>
      <c r="CC524" s="34"/>
      <c r="CD524" s="34"/>
      <c r="CE524" s="34"/>
      <c r="CF524" s="34"/>
      <c r="CG524" s="34"/>
      <c r="CH524" s="34"/>
      <c r="CI524" s="34"/>
      <c r="CJ524" s="34"/>
      <c r="CK524" s="34"/>
      <c r="CL524" s="34"/>
      <c r="CM524" s="34"/>
      <c r="CN524" s="34"/>
      <c r="CO524" s="34"/>
      <c r="CP524" s="34"/>
      <c r="CQ524" s="35"/>
    </row>
    <row r="525" spans="1:95">
      <c r="A525" s="28">
        <v>26</v>
      </c>
      <c r="B525" s="29"/>
      <c r="C525" s="29"/>
      <c r="D525" s="29"/>
      <c r="E525" s="29"/>
      <c r="F525" s="29"/>
      <c r="G525" s="29"/>
      <c r="H525" s="29"/>
      <c r="I525" s="29"/>
      <c r="J525" s="29"/>
      <c r="K525" s="29"/>
      <c r="L525" s="29"/>
      <c r="M525" s="29"/>
      <c r="N525" s="29"/>
      <c r="O525" s="29"/>
      <c r="P525" s="29"/>
      <c r="Q525" s="29"/>
      <c r="R525" s="29"/>
      <c r="S525" s="29"/>
      <c r="T525" s="29"/>
      <c r="U525" s="29"/>
      <c r="V525" s="29"/>
      <c r="W525" s="29"/>
      <c r="X525" s="29"/>
      <c r="Y525" s="29"/>
      <c r="Z525" s="29"/>
      <c r="AA525" s="29"/>
      <c r="AB525" s="29"/>
      <c r="AC525" s="29"/>
      <c r="AD525" s="29"/>
      <c r="AE525" s="29"/>
      <c r="AF525" s="29"/>
      <c r="AG525" s="29"/>
      <c r="AH525" s="29"/>
      <c r="AI525" s="29"/>
      <c r="AJ525" s="29"/>
      <c r="AK525" s="29"/>
      <c r="AL525" s="29"/>
      <c r="AM525" s="29"/>
      <c r="AN525" s="29"/>
      <c r="AO525" s="29"/>
      <c r="AP525" s="29"/>
      <c r="AQ525" s="29"/>
      <c r="AR525" s="29"/>
      <c r="AS525" s="29"/>
      <c r="AT525" s="29"/>
      <c r="AU525" s="29"/>
      <c r="AV525" s="30"/>
      <c r="AW525" s="29"/>
      <c r="AX525" s="29"/>
      <c r="AY525" s="29"/>
      <c r="AZ525" s="29"/>
      <c r="BA525" s="29"/>
      <c r="BB525" s="29"/>
      <c r="BC525" s="29"/>
      <c r="BD525" s="29"/>
      <c r="BE525" s="29"/>
      <c r="BF525" s="29"/>
      <c r="BG525" s="29"/>
      <c r="BH525" s="29"/>
      <c r="BI525" s="29"/>
      <c r="BJ525" s="29"/>
      <c r="BK525" s="29"/>
      <c r="BL525" s="29"/>
      <c r="BM525" s="29"/>
      <c r="BN525" s="29"/>
      <c r="BO525" s="29"/>
      <c r="BP525" s="29"/>
      <c r="BQ525" s="29"/>
      <c r="BR525" s="29"/>
      <c r="BS525" s="29"/>
      <c r="BT525" s="29"/>
      <c r="BU525" s="29"/>
      <c r="BV525" s="29"/>
      <c r="BW525" s="29"/>
      <c r="BX525" s="29"/>
      <c r="BY525" s="29"/>
      <c r="BZ525" s="29"/>
      <c r="CA525" s="29"/>
      <c r="CB525" s="29"/>
      <c r="CC525" s="29"/>
      <c r="CD525" s="29"/>
      <c r="CE525" s="29"/>
      <c r="CF525" s="29"/>
      <c r="CG525" s="29"/>
      <c r="CH525" s="29"/>
      <c r="CI525" s="29"/>
      <c r="CJ525" s="29"/>
      <c r="CK525" s="29"/>
      <c r="CL525" s="29"/>
      <c r="CM525" s="29"/>
      <c r="CN525" s="29"/>
      <c r="CO525" s="29"/>
      <c r="CP525" s="29"/>
      <c r="CQ525" s="30"/>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c r="A546" s="33"/>
      <c r="B546" s="34"/>
      <c r="C546" s="34"/>
      <c r="D546" s="34"/>
      <c r="E546" s="34"/>
      <c r="F546" s="34"/>
      <c r="G546" s="34"/>
      <c r="H546" s="34"/>
      <c r="I546" s="34"/>
      <c r="J546" s="34"/>
      <c r="K546" s="34"/>
      <c r="L546" s="34"/>
      <c r="M546" s="34"/>
      <c r="N546" s="34"/>
      <c r="O546" s="34"/>
      <c r="P546" s="34"/>
      <c r="Q546" s="34"/>
      <c r="R546" s="34"/>
      <c r="S546" s="34"/>
      <c r="T546" s="34"/>
      <c r="U546" s="34"/>
      <c r="V546" s="34"/>
      <c r="W546" s="34"/>
      <c r="X546" s="34"/>
      <c r="Y546" s="34"/>
      <c r="Z546" s="34"/>
      <c r="AA546" s="34"/>
      <c r="AB546" s="34"/>
      <c r="AC546" s="34"/>
      <c r="AD546" s="34"/>
      <c r="AE546" s="34"/>
      <c r="AF546" s="34"/>
      <c r="AG546" s="34"/>
      <c r="AH546" s="34"/>
      <c r="AI546" s="34"/>
      <c r="AJ546" s="34"/>
      <c r="AK546" s="34"/>
      <c r="AL546" s="34"/>
      <c r="AM546" s="34"/>
      <c r="AN546" s="34"/>
      <c r="AO546" s="34"/>
      <c r="AP546" s="34"/>
      <c r="AQ546" s="34"/>
      <c r="AR546" s="34"/>
      <c r="AS546" s="34"/>
      <c r="AT546" s="34"/>
      <c r="AU546" s="34"/>
      <c r="AV546" s="35"/>
      <c r="AW546" s="34"/>
      <c r="AX546" s="34"/>
      <c r="AY546" s="34"/>
      <c r="AZ546" s="34"/>
      <c r="BA546" s="34"/>
      <c r="BB546" s="34"/>
      <c r="BC546" s="34"/>
      <c r="BD546" s="34"/>
      <c r="BE546" s="34"/>
      <c r="BF546" s="34"/>
      <c r="BG546" s="34"/>
      <c r="BH546" s="34"/>
      <c r="BI546" s="34"/>
      <c r="BJ546" s="34"/>
      <c r="BK546" s="34"/>
      <c r="BL546" s="34"/>
      <c r="BM546" s="34"/>
      <c r="BN546" s="34"/>
      <c r="BO546" s="34"/>
      <c r="BP546" s="34"/>
      <c r="BQ546" s="34"/>
      <c r="BR546" s="34"/>
      <c r="BS546" s="34"/>
      <c r="BT546" s="34"/>
      <c r="BU546" s="34"/>
      <c r="BV546" s="34"/>
      <c r="BW546" s="34"/>
      <c r="BX546" s="34"/>
      <c r="BY546" s="34"/>
      <c r="BZ546" s="34"/>
      <c r="CA546" s="34"/>
      <c r="CB546" s="34"/>
      <c r="CC546" s="34"/>
      <c r="CD546" s="34"/>
      <c r="CE546" s="34"/>
      <c r="CF546" s="34"/>
      <c r="CG546" s="34"/>
      <c r="CH546" s="34"/>
      <c r="CI546" s="34"/>
      <c r="CJ546" s="34"/>
      <c r="CK546" s="34"/>
      <c r="CL546" s="34"/>
      <c r="CM546" s="34"/>
      <c r="CN546" s="34"/>
      <c r="CO546" s="34"/>
      <c r="CP546" s="34"/>
      <c r="CQ546" s="35"/>
    </row>
    <row r="547" spans="1:95">
      <c r="A547" s="28">
        <v>27</v>
      </c>
      <c r="B547" s="29"/>
      <c r="C547" s="29"/>
      <c r="D547" s="29"/>
      <c r="E547" s="29"/>
      <c r="F547" s="29"/>
      <c r="G547" s="29"/>
      <c r="H547" s="29"/>
      <c r="I547" s="29"/>
      <c r="J547" s="29"/>
      <c r="K547" s="29"/>
      <c r="L547" s="29"/>
      <c r="M547" s="29"/>
      <c r="N547" s="29"/>
      <c r="O547" s="29"/>
      <c r="P547" s="29"/>
      <c r="Q547" s="29"/>
      <c r="R547" s="29"/>
      <c r="S547" s="29"/>
      <c r="T547" s="29"/>
      <c r="U547" s="29"/>
      <c r="V547" s="29"/>
      <c r="W547" s="29"/>
      <c r="X547" s="29"/>
      <c r="Y547" s="29"/>
      <c r="Z547" s="29"/>
      <c r="AA547" s="29"/>
      <c r="AB547" s="29"/>
      <c r="AC547" s="29"/>
      <c r="AD547" s="29"/>
      <c r="AE547" s="29"/>
      <c r="AF547" s="29"/>
      <c r="AG547" s="29"/>
      <c r="AH547" s="29"/>
      <c r="AI547" s="29"/>
      <c r="AJ547" s="29"/>
      <c r="AK547" s="29"/>
      <c r="AL547" s="29"/>
      <c r="AM547" s="29"/>
      <c r="AN547" s="29"/>
      <c r="AO547" s="29"/>
      <c r="AP547" s="29"/>
      <c r="AQ547" s="29"/>
      <c r="AR547" s="29"/>
      <c r="AS547" s="29"/>
      <c r="AT547" s="29"/>
      <c r="AU547" s="29"/>
      <c r="AV547" s="30"/>
      <c r="AW547" s="29"/>
      <c r="AX547" s="29"/>
      <c r="AY547" s="29"/>
      <c r="AZ547" s="29"/>
      <c r="BA547" s="29"/>
      <c r="BB547" s="29"/>
      <c r="BC547" s="29"/>
      <c r="BD547" s="29"/>
      <c r="BE547" s="29"/>
      <c r="BF547" s="29"/>
      <c r="BG547" s="29"/>
      <c r="BH547" s="29"/>
      <c r="BI547" s="29"/>
      <c r="BJ547" s="29"/>
      <c r="BK547" s="29"/>
      <c r="BL547" s="29"/>
      <c r="BM547" s="29"/>
      <c r="BN547" s="29"/>
      <c r="BO547" s="29"/>
      <c r="BP547" s="29"/>
      <c r="BQ547" s="29"/>
      <c r="BR547" s="29"/>
      <c r="BS547" s="29"/>
      <c r="BT547" s="29"/>
      <c r="BU547" s="29"/>
      <c r="BV547" s="29"/>
      <c r="BW547" s="29"/>
      <c r="BX547" s="29"/>
      <c r="BY547" s="29"/>
      <c r="BZ547" s="29"/>
      <c r="CA547" s="29"/>
      <c r="CB547" s="29"/>
      <c r="CC547" s="29"/>
      <c r="CD547" s="29"/>
      <c r="CE547" s="29"/>
      <c r="CF547" s="29"/>
      <c r="CG547" s="29"/>
      <c r="CH547" s="29"/>
      <c r="CI547" s="29"/>
      <c r="CJ547" s="29"/>
      <c r="CK547" s="29"/>
      <c r="CL547" s="29"/>
      <c r="CM547" s="29"/>
      <c r="CN547" s="29"/>
      <c r="CO547" s="29"/>
      <c r="CP547" s="29"/>
      <c r="CQ547" s="30"/>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c r="A566" s="31"/>
      <c r="AV566" s="32"/>
      <c r="CQ566" s="32"/>
    </row>
    <row r="567" spans="1:95">
      <c r="A567" s="31"/>
      <c r="AV567" s="32"/>
      <c r="CQ567" s="32"/>
    </row>
    <row r="568" spans="1:95">
      <c r="A568" s="33"/>
      <c r="B568" s="34"/>
      <c r="C568" s="34"/>
      <c r="D568" s="34"/>
      <c r="E568" s="34"/>
      <c r="F568" s="34"/>
      <c r="G568" s="34"/>
      <c r="H568" s="34"/>
      <c r="I568" s="34"/>
      <c r="J568" s="34"/>
      <c r="K568" s="34"/>
      <c r="L568" s="34"/>
      <c r="M568" s="34"/>
      <c r="N568" s="34"/>
      <c r="O568" s="34"/>
      <c r="P568" s="34"/>
      <c r="Q568" s="34"/>
      <c r="R568" s="34"/>
      <c r="S568" s="34"/>
      <c r="T568" s="34"/>
      <c r="U568" s="34"/>
      <c r="V568" s="34"/>
      <c r="W568" s="34"/>
      <c r="X568" s="34"/>
      <c r="Y568" s="34"/>
      <c r="Z568" s="34"/>
      <c r="AA568" s="34"/>
      <c r="AB568" s="34"/>
      <c r="AC568" s="34"/>
      <c r="AD568" s="34"/>
      <c r="AE568" s="34"/>
      <c r="AF568" s="34"/>
      <c r="AG568" s="34"/>
      <c r="AH568" s="34"/>
      <c r="AI568" s="34"/>
      <c r="AJ568" s="34"/>
      <c r="AK568" s="34"/>
      <c r="AL568" s="34"/>
      <c r="AM568" s="34"/>
      <c r="AN568" s="34"/>
      <c r="AO568" s="34"/>
      <c r="AP568" s="34"/>
      <c r="AQ568" s="34"/>
      <c r="AR568" s="34"/>
      <c r="AS568" s="34"/>
      <c r="AT568" s="34"/>
      <c r="AU568" s="34"/>
      <c r="AV568" s="35"/>
      <c r="AW568" s="34"/>
      <c r="AX568" s="34"/>
      <c r="AY568" s="34"/>
      <c r="AZ568" s="34"/>
      <c r="BA568" s="34"/>
      <c r="BB568" s="34"/>
      <c r="BC568" s="34"/>
      <c r="BD568" s="34"/>
      <c r="BE568" s="34"/>
      <c r="BF568" s="34"/>
      <c r="BG568" s="34"/>
      <c r="BH568" s="34"/>
      <c r="BI568" s="34"/>
      <c r="BJ568" s="34"/>
      <c r="BK568" s="34"/>
      <c r="BL568" s="34"/>
      <c r="BM568" s="34"/>
      <c r="BN568" s="34"/>
      <c r="BO568" s="34"/>
      <c r="BP568" s="34"/>
      <c r="BQ568" s="34"/>
      <c r="BR568" s="34"/>
      <c r="BS568" s="34"/>
      <c r="BT568" s="34"/>
      <c r="BU568" s="34"/>
      <c r="BV568" s="34"/>
      <c r="BW568" s="34"/>
      <c r="BX568" s="34"/>
      <c r="BY568" s="34"/>
      <c r="BZ568" s="34"/>
      <c r="CA568" s="34"/>
      <c r="CB568" s="34"/>
      <c r="CC568" s="34"/>
      <c r="CD568" s="34"/>
      <c r="CE568" s="34"/>
      <c r="CF568" s="34"/>
      <c r="CG568" s="34"/>
      <c r="CH568" s="34"/>
      <c r="CI568" s="34"/>
      <c r="CJ568" s="34"/>
      <c r="CK568" s="34"/>
      <c r="CL568" s="34"/>
      <c r="CM568" s="34"/>
      <c r="CN568" s="34"/>
      <c r="CO568" s="34"/>
      <c r="CP568" s="34"/>
      <c r="CQ568" s="35"/>
    </row>
    <row r="569" spans="1:95">
      <c r="A569" s="28">
        <v>28</v>
      </c>
      <c r="B569" s="29"/>
      <c r="C569" s="29"/>
      <c r="D569" s="29"/>
      <c r="E569" s="29"/>
      <c r="F569" s="29"/>
      <c r="G569" s="29"/>
      <c r="H569" s="29"/>
      <c r="I569" s="29"/>
      <c r="J569" s="29"/>
      <c r="K569" s="29"/>
      <c r="L569" s="29"/>
      <c r="M569" s="29"/>
      <c r="N569" s="29"/>
      <c r="O569" s="29"/>
      <c r="P569" s="29"/>
      <c r="Q569" s="29"/>
      <c r="R569" s="29"/>
      <c r="S569" s="29"/>
      <c r="T569" s="29"/>
      <c r="U569" s="29"/>
      <c r="V569" s="29"/>
      <c r="W569" s="29"/>
      <c r="X569" s="29"/>
      <c r="Y569" s="29"/>
      <c r="Z569" s="29"/>
      <c r="AA569" s="29"/>
      <c r="AB569" s="29"/>
      <c r="AC569" s="29"/>
      <c r="AD569" s="29"/>
      <c r="AE569" s="29"/>
      <c r="AF569" s="29"/>
      <c r="AG569" s="29"/>
      <c r="AH569" s="29"/>
      <c r="AI569" s="29"/>
      <c r="AJ569" s="29"/>
      <c r="AK569" s="29"/>
      <c r="AL569" s="29"/>
      <c r="AM569" s="29"/>
      <c r="AN569" s="29"/>
      <c r="AO569" s="29"/>
      <c r="AP569" s="29"/>
      <c r="AQ569" s="29"/>
      <c r="AR569" s="29"/>
      <c r="AS569" s="29"/>
      <c r="AT569" s="29"/>
      <c r="AU569" s="29"/>
      <c r="AV569" s="30"/>
      <c r="AW569" s="29"/>
      <c r="AX569" s="29"/>
      <c r="AY569" s="29"/>
      <c r="AZ569" s="29"/>
      <c r="BA569" s="29"/>
      <c r="BB569" s="29"/>
      <c r="BC569" s="29"/>
      <c r="BD569" s="29"/>
      <c r="BE569" s="29"/>
      <c r="BF569" s="29"/>
      <c r="BG569" s="29"/>
      <c r="BH569" s="29"/>
      <c r="BI569" s="29"/>
      <c r="BJ569" s="29"/>
      <c r="BK569" s="29"/>
      <c r="BL569" s="29"/>
      <c r="BM569" s="29"/>
      <c r="BN569" s="29"/>
      <c r="BO569" s="29"/>
      <c r="BP569" s="29"/>
      <c r="BQ569" s="29"/>
      <c r="BR569" s="29"/>
      <c r="BS569" s="29"/>
      <c r="BT569" s="29"/>
      <c r="BU569" s="29"/>
      <c r="BV569" s="29"/>
      <c r="BW569" s="29"/>
      <c r="BX569" s="29"/>
      <c r="BY569" s="29"/>
      <c r="BZ569" s="29"/>
      <c r="CA569" s="29"/>
      <c r="CB569" s="29"/>
      <c r="CC569" s="29"/>
      <c r="CD569" s="29"/>
      <c r="CE569" s="29"/>
      <c r="CF569" s="29"/>
      <c r="CG569" s="29"/>
      <c r="CH569" s="29"/>
      <c r="CI569" s="29"/>
      <c r="CJ569" s="29"/>
      <c r="CK569" s="29"/>
      <c r="CL569" s="29"/>
      <c r="CM569" s="29"/>
      <c r="CN569" s="29"/>
      <c r="CO569" s="29"/>
      <c r="CP569" s="29"/>
      <c r="CQ569" s="30"/>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3"/>
      <c r="B590" s="34"/>
      <c r="C590" s="34"/>
      <c r="D590" s="34"/>
      <c r="E590" s="34"/>
      <c r="F590" s="34"/>
      <c r="G590" s="34"/>
      <c r="H590" s="34"/>
      <c r="I590" s="34"/>
      <c r="J590" s="34"/>
      <c r="K590" s="34"/>
      <c r="L590" s="34"/>
      <c r="M590" s="34"/>
      <c r="N590" s="34"/>
      <c r="O590" s="34"/>
      <c r="P590" s="34"/>
      <c r="Q590" s="34"/>
      <c r="R590" s="34"/>
      <c r="S590" s="34"/>
      <c r="T590" s="34"/>
      <c r="U590" s="34"/>
      <c r="V590" s="34"/>
      <c r="W590" s="34"/>
      <c r="X590" s="34"/>
      <c r="Y590" s="34"/>
      <c r="Z590" s="34"/>
      <c r="AA590" s="34"/>
      <c r="AB590" s="34"/>
      <c r="AC590" s="34"/>
      <c r="AD590" s="34"/>
      <c r="AE590" s="34"/>
      <c r="AF590" s="34"/>
      <c r="AG590" s="34"/>
      <c r="AH590" s="34"/>
      <c r="AI590" s="34"/>
      <c r="AJ590" s="34"/>
      <c r="AK590" s="34"/>
      <c r="AL590" s="34"/>
      <c r="AM590" s="34"/>
      <c r="AN590" s="34"/>
      <c r="AO590" s="34"/>
      <c r="AP590" s="34"/>
      <c r="AQ590" s="34"/>
      <c r="AR590" s="34"/>
      <c r="AS590" s="34"/>
      <c r="AT590" s="34"/>
      <c r="AU590" s="34"/>
      <c r="AV590" s="35"/>
      <c r="AW590" s="34"/>
      <c r="AX590" s="34"/>
      <c r="AY590" s="34"/>
      <c r="AZ590" s="34"/>
      <c r="BA590" s="34"/>
      <c r="BB590" s="34"/>
      <c r="BC590" s="34"/>
      <c r="BD590" s="34"/>
      <c r="BE590" s="34"/>
      <c r="BF590" s="34"/>
      <c r="BG590" s="34"/>
      <c r="BH590" s="34"/>
      <c r="BI590" s="34"/>
      <c r="BJ590" s="34"/>
      <c r="BK590" s="34"/>
      <c r="BL590" s="34"/>
      <c r="BM590" s="34"/>
      <c r="BN590" s="34"/>
      <c r="BO590" s="34"/>
      <c r="BP590" s="34"/>
      <c r="BQ590" s="34"/>
      <c r="BR590" s="34"/>
      <c r="BS590" s="34"/>
      <c r="BT590" s="34"/>
      <c r="BU590" s="34"/>
      <c r="BV590" s="34"/>
      <c r="BW590" s="34"/>
      <c r="BX590" s="34"/>
      <c r="BY590" s="34"/>
      <c r="BZ590" s="34"/>
      <c r="CA590" s="34"/>
      <c r="CB590" s="34"/>
      <c r="CC590" s="34"/>
      <c r="CD590" s="34"/>
      <c r="CE590" s="34"/>
      <c r="CF590" s="34"/>
      <c r="CG590" s="34"/>
      <c r="CH590" s="34"/>
      <c r="CI590" s="34"/>
      <c r="CJ590" s="34"/>
      <c r="CK590" s="34"/>
      <c r="CL590" s="34"/>
      <c r="CM590" s="34"/>
      <c r="CN590" s="34"/>
      <c r="CO590" s="34"/>
      <c r="CP590" s="34"/>
      <c r="CQ590" s="35"/>
    </row>
    <row r="591" spans="1:95">
      <c r="A591" s="28">
        <v>29</v>
      </c>
      <c r="B591" s="29"/>
      <c r="C591" s="29"/>
      <c r="D591" s="29"/>
      <c r="E591" s="29"/>
      <c r="F591" s="29"/>
      <c r="G591" s="29"/>
      <c r="H591" s="29"/>
      <c r="I591" s="29"/>
      <c r="J591" s="29"/>
      <c r="K591" s="29"/>
      <c r="L591" s="29"/>
      <c r="M591" s="29"/>
      <c r="N591" s="29"/>
      <c r="O591" s="29"/>
      <c r="P591" s="29"/>
      <c r="Q591" s="29"/>
      <c r="R591" s="29"/>
      <c r="S591" s="29"/>
      <c r="T591" s="29"/>
      <c r="U591" s="29"/>
      <c r="V591" s="29"/>
      <c r="W591" s="29"/>
      <c r="X591" s="29"/>
      <c r="Y591" s="29"/>
      <c r="Z591" s="29"/>
      <c r="AA591" s="29"/>
      <c r="AB591" s="29"/>
      <c r="AC591" s="29"/>
      <c r="AD591" s="29"/>
      <c r="AE591" s="29"/>
      <c r="AF591" s="29"/>
      <c r="AG591" s="29"/>
      <c r="AH591" s="29"/>
      <c r="AI591" s="29"/>
      <c r="AJ591" s="29"/>
      <c r="AK591" s="29"/>
      <c r="AL591" s="29"/>
      <c r="AM591" s="29"/>
      <c r="AN591" s="29"/>
      <c r="AO591" s="29"/>
      <c r="AP591" s="29"/>
      <c r="AQ591" s="29"/>
      <c r="AR591" s="29"/>
      <c r="AS591" s="29"/>
      <c r="AT591" s="29"/>
      <c r="AU591" s="29"/>
      <c r="AV591" s="30"/>
      <c r="AW591" s="29"/>
      <c r="AX591" s="29"/>
      <c r="AY591" s="29"/>
      <c r="AZ591" s="29"/>
      <c r="BA591" s="29"/>
      <c r="BB591" s="29"/>
      <c r="BC591" s="29"/>
      <c r="BD591" s="29"/>
      <c r="BE591" s="29"/>
      <c r="BF591" s="29"/>
      <c r="BG591" s="29"/>
      <c r="BH591" s="29"/>
      <c r="BI591" s="29"/>
      <c r="BJ591" s="29"/>
      <c r="BK591" s="29"/>
      <c r="BL591" s="29"/>
      <c r="BM591" s="29"/>
      <c r="BN591" s="29"/>
      <c r="BO591" s="29"/>
      <c r="BP591" s="29"/>
      <c r="BQ591" s="29"/>
      <c r="BR591" s="29"/>
      <c r="BS591" s="29"/>
      <c r="BT591" s="29"/>
      <c r="BU591" s="29"/>
      <c r="BV591" s="29"/>
      <c r="BW591" s="29"/>
      <c r="BX591" s="29"/>
      <c r="BY591" s="29"/>
      <c r="BZ591" s="29"/>
      <c r="CA591" s="29"/>
      <c r="CB591" s="29"/>
      <c r="CC591" s="29"/>
      <c r="CD591" s="29"/>
      <c r="CE591" s="29"/>
      <c r="CF591" s="29"/>
      <c r="CG591" s="29"/>
      <c r="CH591" s="29"/>
      <c r="CI591" s="29"/>
      <c r="CJ591" s="29"/>
      <c r="CK591" s="29"/>
      <c r="CL591" s="29"/>
      <c r="CM591" s="29"/>
      <c r="CN591" s="29"/>
      <c r="CO591" s="29"/>
      <c r="CP591" s="29"/>
      <c r="CQ591" s="30"/>
    </row>
    <row r="592" spans="1:95">
      <c r="A592" s="31"/>
      <c r="AV592" s="32"/>
      <c r="CQ592" s="32"/>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c r="A600" s="31"/>
      <c r="AV600" s="32"/>
      <c r="CQ600" s="32"/>
    </row>
    <row r="601" spans="1:95">
      <c r="A601" s="31"/>
      <c r="AV601" s="32"/>
      <c r="CQ601" s="32"/>
    </row>
    <row r="602" spans="1:95">
      <c r="A602" s="31"/>
      <c r="AV602" s="32"/>
      <c r="CQ602" s="32"/>
    </row>
    <row r="603" spans="1:95">
      <c r="A603" s="31"/>
      <c r="AV603" s="32"/>
      <c r="CQ603" s="32"/>
    </row>
    <row r="604" spans="1:95">
      <c r="A604" s="31"/>
      <c r="AV604" s="32"/>
      <c r="CQ604" s="32"/>
    </row>
    <row r="605" spans="1:95">
      <c r="A605" s="31"/>
      <c r="AV605" s="32"/>
      <c r="CQ605" s="32"/>
    </row>
    <row r="606" spans="1:95">
      <c r="A606" s="31"/>
      <c r="AV606" s="32"/>
      <c r="CQ606" s="32"/>
    </row>
    <row r="607" spans="1:95">
      <c r="A607" s="31"/>
      <c r="AV607" s="32"/>
      <c r="CQ607" s="32"/>
    </row>
    <row r="608" spans="1:95">
      <c r="A608" s="31"/>
      <c r="AV608" s="32"/>
      <c r="CQ608" s="32"/>
    </row>
    <row r="609" spans="1:95">
      <c r="A609" s="31"/>
      <c r="AV609" s="32"/>
      <c r="CQ609" s="32"/>
    </row>
    <row r="610" spans="1:95">
      <c r="A610" s="31"/>
      <c r="AV610" s="32"/>
      <c r="CQ610" s="32"/>
    </row>
    <row r="611" spans="1:95">
      <c r="A611" s="31"/>
      <c r="AV611" s="32"/>
      <c r="CQ611" s="32"/>
    </row>
    <row r="612" spans="1:95">
      <c r="A612" s="33"/>
      <c r="B612" s="34"/>
      <c r="C612" s="34"/>
      <c r="D612" s="34"/>
      <c r="E612" s="34"/>
      <c r="F612" s="34"/>
      <c r="G612" s="34"/>
      <c r="H612" s="34"/>
      <c r="I612" s="34"/>
      <c r="J612" s="34"/>
      <c r="K612" s="34"/>
      <c r="L612" s="34"/>
      <c r="M612" s="34"/>
      <c r="N612" s="34"/>
      <c r="O612" s="34"/>
      <c r="P612" s="34"/>
      <c r="Q612" s="34"/>
      <c r="R612" s="34"/>
      <c r="S612" s="34"/>
      <c r="T612" s="34"/>
      <c r="U612" s="34"/>
      <c r="V612" s="34"/>
      <c r="W612" s="34"/>
      <c r="X612" s="34"/>
      <c r="Y612" s="34"/>
      <c r="Z612" s="34"/>
      <c r="AA612" s="34"/>
      <c r="AB612" s="34"/>
      <c r="AC612" s="34"/>
      <c r="AD612" s="34"/>
      <c r="AE612" s="34"/>
      <c r="AF612" s="34"/>
      <c r="AG612" s="34"/>
      <c r="AH612" s="34"/>
      <c r="AI612" s="34"/>
      <c r="AJ612" s="34"/>
      <c r="AK612" s="34"/>
      <c r="AL612" s="34"/>
      <c r="AM612" s="34"/>
      <c r="AN612" s="34"/>
      <c r="AO612" s="34"/>
      <c r="AP612" s="34"/>
      <c r="AQ612" s="34"/>
      <c r="AR612" s="34"/>
      <c r="AS612" s="34"/>
      <c r="AT612" s="34"/>
      <c r="AU612" s="34"/>
      <c r="AV612" s="35"/>
      <c r="AW612" s="34"/>
      <c r="AX612" s="34"/>
      <c r="AY612" s="34"/>
      <c r="AZ612" s="34"/>
      <c r="BA612" s="34"/>
      <c r="BB612" s="34"/>
      <c r="BC612" s="34"/>
      <c r="BD612" s="34"/>
      <c r="BE612" s="34"/>
      <c r="BF612" s="34"/>
      <c r="BG612" s="34"/>
      <c r="BH612" s="34"/>
      <c r="BI612" s="34"/>
      <c r="BJ612" s="34"/>
      <c r="BK612" s="34"/>
      <c r="BL612" s="34"/>
      <c r="BM612" s="34"/>
      <c r="BN612" s="34"/>
      <c r="BO612" s="34"/>
      <c r="BP612" s="34"/>
      <c r="BQ612" s="34"/>
      <c r="BR612" s="34"/>
      <c r="BS612" s="34"/>
      <c r="BT612" s="34"/>
      <c r="BU612" s="34"/>
      <c r="BV612" s="34"/>
      <c r="BW612" s="34"/>
      <c r="BX612" s="34"/>
      <c r="BY612" s="34"/>
      <c r="BZ612" s="34"/>
      <c r="CA612" s="34"/>
      <c r="CB612" s="34"/>
      <c r="CC612" s="34"/>
      <c r="CD612" s="34"/>
      <c r="CE612" s="34"/>
      <c r="CF612" s="34"/>
      <c r="CG612" s="34"/>
      <c r="CH612" s="34"/>
      <c r="CI612" s="34"/>
      <c r="CJ612" s="34"/>
      <c r="CK612" s="34"/>
      <c r="CL612" s="34"/>
      <c r="CM612" s="34"/>
      <c r="CN612" s="34"/>
      <c r="CO612" s="34"/>
      <c r="CP612" s="34"/>
      <c r="CQ612" s="35"/>
    </row>
    <row r="613" spans="1:95">
      <c r="A613" s="28">
        <v>30</v>
      </c>
      <c r="B613" s="29"/>
      <c r="C613" s="29"/>
      <c r="D613" s="29"/>
      <c r="E613" s="29"/>
      <c r="F613" s="29"/>
      <c r="G613" s="29"/>
      <c r="H613" s="29"/>
      <c r="I613" s="29"/>
      <c r="J613" s="29"/>
      <c r="K613" s="29"/>
      <c r="L613" s="29"/>
      <c r="M613" s="29"/>
      <c r="N613" s="29"/>
      <c r="O613" s="29"/>
      <c r="P613" s="29"/>
      <c r="Q613" s="29"/>
      <c r="R613" s="29"/>
      <c r="S613" s="29"/>
      <c r="T613" s="29"/>
      <c r="U613" s="29"/>
      <c r="V613" s="29"/>
      <c r="W613" s="29"/>
      <c r="X613" s="29"/>
      <c r="Y613" s="29"/>
      <c r="Z613" s="29"/>
      <c r="AA613" s="29"/>
      <c r="AB613" s="29"/>
      <c r="AC613" s="29"/>
      <c r="AD613" s="29"/>
      <c r="AE613" s="29"/>
      <c r="AF613" s="29"/>
      <c r="AG613" s="29"/>
      <c r="AH613" s="29"/>
      <c r="AI613" s="29"/>
      <c r="AJ613" s="29"/>
      <c r="AK613" s="29"/>
      <c r="AL613" s="29"/>
      <c r="AM613" s="29"/>
      <c r="AN613" s="29"/>
      <c r="AO613" s="29"/>
      <c r="AP613" s="29"/>
      <c r="AQ613" s="29"/>
      <c r="AR613" s="29"/>
      <c r="AS613" s="29"/>
      <c r="AT613" s="29"/>
      <c r="AU613" s="29"/>
      <c r="AV613" s="30"/>
      <c r="AW613" s="29"/>
      <c r="AX613" s="29"/>
      <c r="AY613" s="29"/>
      <c r="AZ613" s="29"/>
      <c r="BA613" s="29"/>
      <c r="BB613" s="29"/>
      <c r="BC613" s="29"/>
      <c r="BD613" s="29"/>
      <c r="BE613" s="29"/>
      <c r="BF613" s="29"/>
      <c r="BG613" s="29"/>
      <c r="BH613" s="29"/>
      <c r="BI613" s="29"/>
      <c r="BJ613" s="29"/>
      <c r="BK613" s="29"/>
      <c r="BL613" s="29"/>
      <c r="BM613" s="29"/>
      <c r="BN613" s="29"/>
      <c r="BO613" s="29"/>
      <c r="BP613" s="29"/>
      <c r="BQ613" s="29"/>
      <c r="BR613" s="29"/>
      <c r="BS613" s="29"/>
      <c r="BT613" s="29"/>
      <c r="BU613" s="29"/>
      <c r="BV613" s="29"/>
      <c r="BW613" s="29"/>
      <c r="BX613" s="29"/>
      <c r="BY613" s="29"/>
      <c r="BZ613" s="29"/>
      <c r="CA613" s="29"/>
      <c r="CB613" s="29"/>
      <c r="CC613" s="29"/>
      <c r="CD613" s="29"/>
      <c r="CE613" s="29"/>
      <c r="CF613" s="29"/>
      <c r="CG613" s="29"/>
      <c r="CH613" s="29"/>
      <c r="CI613" s="29"/>
      <c r="CJ613" s="29"/>
      <c r="CK613" s="29"/>
      <c r="CL613" s="29"/>
      <c r="CM613" s="29"/>
      <c r="CN613" s="29"/>
      <c r="CO613" s="29"/>
      <c r="CP613" s="29"/>
      <c r="CQ613" s="30"/>
    </row>
    <row r="614" spans="1:95">
      <c r="A614" s="31"/>
      <c r="AV614" s="32"/>
      <c r="CQ614" s="32"/>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c r="A631" s="31"/>
      <c r="AV631" s="32"/>
      <c r="CQ631" s="32"/>
    </row>
    <row r="632" spans="1:95">
      <c r="A632" s="31"/>
      <c r="AV632" s="32"/>
      <c r="CQ632" s="32"/>
    </row>
    <row r="633" spans="1:95">
      <c r="A633" s="31"/>
      <c r="AV633" s="32"/>
      <c r="CQ633" s="32"/>
    </row>
    <row r="634" spans="1:95">
      <c r="A634" s="33"/>
      <c r="B634" s="34"/>
      <c r="C634" s="34"/>
      <c r="D634" s="34"/>
      <c r="E634" s="34"/>
      <c r="F634" s="34"/>
      <c r="G634" s="34"/>
      <c r="H634" s="34"/>
      <c r="I634" s="34"/>
      <c r="J634" s="34"/>
      <c r="K634" s="34"/>
      <c r="L634" s="34"/>
      <c r="M634" s="34"/>
      <c r="N634" s="34"/>
      <c r="O634" s="34"/>
      <c r="P634" s="34"/>
      <c r="Q634" s="34"/>
      <c r="R634" s="34"/>
      <c r="S634" s="34"/>
      <c r="T634" s="34"/>
      <c r="U634" s="34"/>
      <c r="V634" s="34"/>
      <c r="W634" s="34"/>
      <c r="X634" s="34"/>
      <c r="Y634" s="34"/>
      <c r="Z634" s="34"/>
      <c r="AA634" s="34"/>
      <c r="AB634" s="34"/>
      <c r="AC634" s="34"/>
      <c r="AD634" s="34"/>
      <c r="AE634" s="34"/>
      <c r="AF634" s="34"/>
      <c r="AG634" s="34"/>
      <c r="AH634" s="34"/>
      <c r="AI634" s="34"/>
      <c r="AJ634" s="34"/>
      <c r="AK634" s="34"/>
      <c r="AL634" s="34"/>
      <c r="AM634" s="34"/>
      <c r="AN634" s="34"/>
      <c r="AO634" s="34"/>
      <c r="AP634" s="34"/>
      <c r="AQ634" s="34"/>
      <c r="AR634" s="34"/>
      <c r="AS634" s="34"/>
      <c r="AT634" s="34"/>
      <c r="AU634" s="34"/>
      <c r="AV634" s="35"/>
      <c r="AW634" s="34"/>
      <c r="AX634" s="34"/>
      <c r="AY634" s="34"/>
      <c r="AZ634" s="34"/>
      <c r="BA634" s="34"/>
      <c r="BB634" s="34"/>
      <c r="BC634" s="34"/>
      <c r="BD634" s="34"/>
      <c r="BE634" s="34"/>
      <c r="BF634" s="34"/>
      <c r="BG634" s="34"/>
      <c r="BH634" s="34"/>
      <c r="BI634" s="34"/>
      <c r="BJ634" s="34"/>
      <c r="BK634" s="34"/>
      <c r="BL634" s="34"/>
      <c r="BM634" s="34"/>
      <c r="BN634" s="34"/>
      <c r="BO634" s="34"/>
      <c r="BP634" s="34"/>
      <c r="BQ634" s="34"/>
      <c r="BR634" s="34"/>
      <c r="BS634" s="34"/>
      <c r="BT634" s="34"/>
      <c r="BU634" s="34"/>
      <c r="BV634" s="34"/>
      <c r="BW634" s="34"/>
      <c r="BX634" s="34"/>
      <c r="BY634" s="34"/>
      <c r="BZ634" s="34"/>
      <c r="CA634" s="34"/>
      <c r="CB634" s="34"/>
      <c r="CC634" s="34"/>
      <c r="CD634" s="34"/>
      <c r="CE634" s="34"/>
      <c r="CF634" s="34"/>
      <c r="CG634" s="34"/>
      <c r="CH634" s="34"/>
      <c r="CI634" s="34"/>
      <c r="CJ634" s="34"/>
      <c r="CK634" s="34"/>
      <c r="CL634" s="34"/>
      <c r="CM634" s="34"/>
      <c r="CN634" s="34"/>
      <c r="CO634" s="34"/>
      <c r="CP634" s="34"/>
      <c r="CQ634" s="35"/>
    </row>
    <row r="635" spans="1:95">
      <c r="A635" s="28">
        <v>31</v>
      </c>
      <c r="B635" s="29"/>
      <c r="C635" s="29"/>
      <c r="D635" s="29"/>
      <c r="E635" s="29"/>
      <c r="F635" s="29"/>
      <c r="G635" s="29"/>
      <c r="H635" s="29"/>
      <c r="I635" s="29"/>
      <c r="J635" s="29"/>
      <c r="K635" s="29"/>
      <c r="L635" s="29"/>
      <c r="M635" s="29"/>
      <c r="N635" s="29"/>
      <c r="O635" s="29"/>
      <c r="P635" s="29"/>
      <c r="Q635" s="29"/>
      <c r="R635" s="29"/>
      <c r="S635" s="29"/>
      <c r="T635" s="29"/>
      <c r="U635" s="29"/>
      <c r="V635" s="29"/>
      <c r="W635" s="29"/>
      <c r="X635" s="29"/>
      <c r="Y635" s="29"/>
      <c r="Z635" s="29"/>
      <c r="AA635" s="29"/>
      <c r="AB635" s="29"/>
      <c r="AC635" s="29"/>
      <c r="AD635" s="29"/>
      <c r="AE635" s="29"/>
      <c r="AF635" s="29"/>
      <c r="AG635" s="29"/>
      <c r="AH635" s="29"/>
      <c r="AI635" s="29"/>
      <c r="AJ635" s="29"/>
      <c r="AK635" s="29"/>
      <c r="AL635" s="29"/>
      <c r="AM635" s="29"/>
      <c r="AN635" s="29"/>
      <c r="AO635" s="29"/>
      <c r="AP635" s="29"/>
      <c r="AQ635" s="29"/>
      <c r="AR635" s="29"/>
      <c r="AS635" s="29"/>
      <c r="AT635" s="29"/>
      <c r="AU635" s="29"/>
      <c r="AV635" s="30"/>
      <c r="AW635" s="29"/>
      <c r="AX635" s="29"/>
      <c r="AY635" s="29"/>
      <c r="AZ635" s="29"/>
      <c r="BA635" s="29"/>
      <c r="BB635" s="29"/>
      <c r="BC635" s="29"/>
      <c r="BD635" s="29"/>
      <c r="BE635" s="29"/>
      <c r="BF635" s="29"/>
      <c r="BG635" s="29"/>
      <c r="BH635" s="29"/>
      <c r="BI635" s="29"/>
      <c r="BJ635" s="29"/>
      <c r="BK635" s="29"/>
      <c r="BL635" s="29"/>
      <c r="BM635" s="29"/>
      <c r="BN635" s="29"/>
      <c r="BO635" s="29"/>
      <c r="BP635" s="29"/>
      <c r="BQ635" s="29"/>
      <c r="BR635" s="29"/>
      <c r="BS635" s="29"/>
      <c r="BT635" s="29"/>
      <c r="BU635" s="29"/>
      <c r="BV635" s="29"/>
      <c r="BW635" s="29"/>
      <c r="BX635" s="29"/>
      <c r="BY635" s="29"/>
      <c r="BZ635" s="29"/>
      <c r="CA635" s="29"/>
      <c r="CB635" s="29"/>
      <c r="CC635" s="29"/>
      <c r="CD635" s="29"/>
      <c r="CE635" s="29"/>
      <c r="CF635" s="29"/>
      <c r="CG635" s="29"/>
      <c r="CH635" s="29"/>
      <c r="CI635" s="29"/>
      <c r="CJ635" s="29"/>
      <c r="CK635" s="29"/>
      <c r="CL635" s="29"/>
      <c r="CM635" s="29"/>
      <c r="CN635" s="29"/>
      <c r="CO635" s="29"/>
      <c r="CP635" s="29"/>
      <c r="CQ635" s="30"/>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c r="A649" s="31"/>
      <c r="AV649" s="32"/>
      <c r="CQ649" s="32"/>
    </row>
    <row r="650" spans="1:95">
      <c r="A650" s="31"/>
      <c r="AV650" s="32"/>
      <c r="CQ650" s="32"/>
    </row>
    <row r="651" spans="1:95">
      <c r="A651" s="31"/>
      <c r="AV651" s="32"/>
      <c r="CQ651" s="32"/>
    </row>
    <row r="652" spans="1:95">
      <c r="A652" s="31"/>
      <c r="AV652" s="32"/>
      <c r="CQ652" s="32"/>
    </row>
    <row r="653" spans="1:95">
      <c r="A653" s="31"/>
      <c r="AV653" s="32"/>
      <c r="CQ653" s="32"/>
    </row>
    <row r="654" spans="1:95">
      <c r="A654" s="31"/>
      <c r="AV654" s="32"/>
      <c r="CQ654" s="32"/>
    </row>
    <row r="655" spans="1:95">
      <c r="A655" s="31"/>
      <c r="AV655" s="32"/>
      <c r="CQ655" s="32"/>
    </row>
    <row r="656" spans="1:95">
      <c r="A656" s="33"/>
      <c r="B656" s="34"/>
      <c r="C656" s="34"/>
      <c r="D656" s="34"/>
      <c r="E656" s="34"/>
      <c r="F656" s="34"/>
      <c r="G656" s="34"/>
      <c r="H656" s="34"/>
      <c r="I656" s="34"/>
      <c r="J656" s="34"/>
      <c r="K656" s="34"/>
      <c r="L656" s="34"/>
      <c r="M656" s="34"/>
      <c r="N656" s="34"/>
      <c r="O656" s="34"/>
      <c r="P656" s="34"/>
      <c r="Q656" s="34"/>
      <c r="R656" s="34"/>
      <c r="S656" s="34"/>
      <c r="T656" s="34"/>
      <c r="U656" s="34"/>
      <c r="V656" s="34"/>
      <c r="W656" s="34"/>
      <c r="X656" s="34"/>
      <c r="Y656" s="34"/>
      <c r="Z656" s="34"/>
      <c r="AA656" s="34"/>
      <c r="AB656" s="34"/>
      <c r="AC656" s="34"/>
      <c r="AD656" s="34"/>
      <c r="AE656" s="34"/>
      <c r="AF656" s="34"/>
      <c r="AG656" s="34"/>
      <c r="AH656" s="34"/>
      <c r="AI656" s="34"/>
      <c r="AJ656" s="34"/>
      <c r="AK656" s="34"/>
      <c r="AL656" s="34"/>
      <c r="AM656" s="34"/>
      <c r="AN656" s="34"/>
      <c r="AO656" s="34"/>
      <c r="AP656" s="34"/>
      <c r="AQ656" s="34"/>
      <c r="AR656" s="34"/>
      <c r="AS656" s="34"/>
      <c r="AT656" s="34"/>
      <c r="AU656" s="34"/>
      <c r="AV656" s="35"/>
      <c r="AW656" s="34"/>
      <c r="AX656" s="34"/>
      <c r="AY656" s="34"/>
      <c r="AZ656" s="34"/>
      <c r="BA656" s="34"/>
      <c r="BB656" s="34"/>
      <c r="BC656" s="34"/>
      <c r="BD656" s="34"/>
      <c r="BE656" s="34"/>
      <c r="BF656" s="34"/>
      <c r="BG656" s="34"/>
      <c r="BH656" s="34"/>
      <c r="BI656" s="34"/>
      <c r="BJ656" s="34"/>
      <c r="BK656" s="34"/>
      <c r="BL656" s="34"/>
      <c r="BM656" s="34"/>
      <c r="BN656" s="34"/>
      <c r="BO656" s="34"/>
      <c r="BP656" s="34"/>
      <c r="BQ656" s="34"/>
      <c r="BR656" s="34"/>
      <c r="BS656" s="34"/>
      <c r="BT656" s="34"/>
      <c r="BU656" s="34"/>
      <c r="BV656" s="34"/>
      <c r="BW656" s="34"/>
      <c r="BX656" s="34"/>
      <c r="BY656" s="34"/>
      <c r="BZ656" s="34"/>
      <c r="CA656" s="34"/>
      <c r="CB656" s="34"/>
      <c r="CC656" s="34"/>
      <c r="CD656" s="34"/>
      <c r="CE656" s="34"/>
      <c r="CF656" s="34"/>
      <c r="CG656" s="34"/>
      <c r="CH656" s="34"/>
      <c r="CI656" s="34"/>
      <c r="CJ656" s="34"/>
      <c r="CK656" s="34"/>
      <c r="CL656" s="34"/>
      <c r="CM656" s="34"/>
      <c r="CN656" s="34"/>
      <c r="CO656" s="34"/>
      <c r="CP656" s="34"/>
      <c r="CQ656" s="35"/>
    </row>
    <row r="657" spans="1:95">
      <c r="A657" s="28">
        <v>32</v>
      </c>
      <c r="B657" s="29"/>
      <c r="C657" s="29"/>
      <c r="D657" s="29"/>
      <c r="E657" s="29"/>
      <c r="F657" s="29"/>
      <c r="G657" s="29"/>
      <c r="H657" s="29"/>
      <c r="I657" s="29"/>
      <c r="J657" s="29"/>
      <c r="K657" s="29"/>
      <c r="L657" s="29"/>
      <c r="M657" s="29"/>
      <c r="N657" s="29"/>
      <c r="O657" s="29"/>
      <c r="P657" s="29"/>
      <c r="Q657" s="29"/>
      <c r="R657" s="29"/>
      <c r="S657" s="29"/>
      <c r="T657" s="29"/>
      <c r="U657" s="29"/>
      <c r="V657" s="29"/>
      <c r="W657" s="29"/>
      <c r="X657" s="29"/>
      <c r="Y657" s="29"/>
      <c r="Z657" s="29"/>
      <c r="AA657" s="29"/>
      <c r="AB657" s="29"/>
      <c r="AC657" s="29"/>
      <c r="AD657" s="29"/>
      <c r="AE657" s="29"/>
      <c r="AF657" s="29"/>
      <c r="AG657" s="29"/>
      <c r="AH657" s="29"/>
      <c r="AI657" s="29"/>
      <c r="AJ657" s="29"/>
      <c r="AK657" s="29"/>
      <c r="AL657" s="29"/>
      <c r="AM657" s="29"/>
      <c r="AN657" s="29"/>
      <c r="AO657" s="29"/>
      <c r="AP657" s="29"/>
      <c r="AQ657" s="29"/>
      <c r="AR657" s="29"/>
      <c r="AS657" s="29"/>
      <c r="AT657" s="29"/>
      <c r="AU657" s="29"/>
      <c r="AV657" s="30"/>
      <c r="AW657" s="29"/>
      <c r="AX657" s="29"/>
      <c r="AY657" s="29"/>
      <c r="AZ657" s="29"/>
      <c r="BA657" s="29"/>
      <c r="BB657" s="29"/>
      <c r="BC657" s="29"/>
      <c r="BD657" s="29"/>
      <c r="BE657" s="29"/>
      <c r="BF657" s="29"/>
      <c r="BG657" s="29"/>
      <c r="BH657" s="29"/>
      <c r="BI657" s="29"/>
      <c r="BJ657" s="29"/>
      <c r="BK657" s="29"/>
      <c r="BL657" s="29"/>
      <c r="BM657" s="29"/>
      <c r="BN657" s="29"/>
      <c r="BO657" s="29"/>
      <c r="BP657" s="29"/>
      <c r="BQ657" s="29"/>
      <c r="BR657" s="29"/>
      <c r="BS657" s="29"/>
      <c r="BT657" s="29"/>
      <c r="BU657" s="29"/>
      <c r="BV657" s="29"/>
      <c r="BW657" s="29"/>
      <c r="BX657" s="29"/>
      <c r="BY657" s="29"/>
      <c r="BZ657" s="29"/>
      <c r="CA657" s="29"/>
      <c r="CB657" s="29"/>
      <c r="CC657" s="29"/>
      <c r="CD657" s="29"/>
      <c r="CE657" s="29"/>
      <c r="CF657" s="29"/>
      <c r="CG657" s="29"/>
      <c r="CH657" s="29"/>
      <c r="CI657" s="29"/>
      <c r="CJ657" s="29"/>
      <c r="CK657" s="29"/>
      <c r="CL657" s="29"/>
      <c r="CM657" s="29"/>
      <c r="CN657" s="29"/>
      <c r="CO657" s="29"/>
      <c r="CP657" s="29"/>
      <c r="CQ657" s="30"/>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c r="A666" s="31"/>
      <c r="AV666" s="32"/>
      <c r="CQ666" s="32"/>
    </row>
    <row r="667" spans="1:95">
      <c r="A667" s="31"/>
      <c r="AV667" s="32"/>
      <c r="CQ667" s="32"/>
    </row>
    <row r="668" spans="1:95">
      <c r="A668" s="31"/>
      <c r="AV668" s="32"/>
      <c r="CQ668" s="32"/>
    </row>
    <row r="669" spans="1:95">
      <c r="A669" s="31"/>
      <c r="AV669" s="32"/>
      <c r="CQ669" s="32"/>
    </row>
    <row r="670" spans="1:95">
      <c r="A670" s="31"/>
      <c r="AV670" s="32"/>
      <c r="CQ670" s="32"/>
    </row>
    <row r="671" spans="1:95">
      <c r="A671" s="31"/>
      <c r="AV671" s="32"/>
      <c r="CQ671" s="32"/>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3"/>
      <c r="B678" s="34"/>
      <c r="C678" s="34"/>
      <c r="D678" s="34"/>
      <c r="E678" s="34"/>
      <c r="F678" s="34"/>
      <c r="G678" s="34"/>
      <c r="H678" s="34"/>
      <c r="I678" s="34"/>
      <c r="J678" s="34"/>
      <c r="K678" s="34"/>
      <c r="L678" s="34"/>
      <c r="M678" s="34"/>
      <c r="N678" s="34"/>
      <c r="O678" s="34"/>
      <c r="P678" s="34"/>
      <c r="Q678" s="34"/>
      <c r="R678" s="34"/>
      <c r="S678" s="34"/>
      <c r="T678" s="34"/>
      <c r="U678" s="34"/>
      <c r="V678" s="34"/>
      <c r="W678" s="34"/>
      <c r="X678" s="34"/>
      <c r="Y678" s="34"/>
      <c r="Z678" s="34"/>
      <c r="AA678" s="34"/>
      <c r="AB678" s="34"/>
      <c r="AC678" s="34"/>
      <c r="AD678" s="34"/>
      <c r="AE678" s="34"/>
      <c r="AF678" s="34"/>
      <c r="AG678" s="34"/>
      <c r="AH678" s="34"/>
      <c r="AI678" s="34"/>
      <c r="AJ678" s="34"/>
      <c r="AK678" s="34"/>
      <c r="AL678" s="34"/>
      <c r="AM678" s="34"/>
      <c r="AN678" s="34"/>
      <c r="AO678" s="34"/>
      <c r="AP678" s="34"/>
      <c r="AQ678" s="34"/>
      <c r="AR678" s="34"/>
      <c r="AS678" s="34"/>
      <c r="AT678" s="34"/>
      <c r="AU678" s="34"/>
      <c r="AV678" s="35"/>
      <c r="AW678" s="34"/>
      <c r="AX678" s="34"/>
      <c r="AY678" s="34"/>
      <c r="AZ678" s="34"/>
      <c r="BA678" s="34"/>
      <c r="BB678" s="34"/>
      <c r="BC678" s="34"/>
      <c r="BD678" s="34"/>
      <c r="BE678" s="34"/>
      <c r="BF678" s="34"/>
      <c r="BG678" s="34"/>
      <c r="BH678" s="34"/>
      <c r="BI678" s="34"/>
      <c r="BJ678" s="34"/>
      <c r="BK678" s="34"/>
      <c r="BL678" s="34"/>
      <c r="BM678" s="34"/>
      <c r="BN678" s="34"/>
      <c r="BO678" s="34"/>
      <c r="BP678" s="34"/>
      <c r="BQ678" s="34"/>
      <c r="BR678" s="34"/>
      <c r="BS678" s="34"/>
      <c r="BT678" s="34"/>
      <c r="BU678" s="34"/>
      <c r="BV678" s="34"/>
      <c r="BW678" s="34"/>
      <c r="BX678" s="34"/>
      <c r="BY678" s="34"/>
      <c r="BZ678" s="34"/>
      <c r="CA678" s="34"/>
      <c r="CB678" s="34"/>
      <c r="CC678" s="34"/>
      <c r="CD678" s="34"/>
      <c r="CE678" s="34"/>
      <c r="CF678" s="34"/>
      <c r="CG678" s="34"/>
      <c r="CH678" s="34"/>
      <c r="CI678" s="34"/>
      <c r="CJ678" s="34"/>
      <c r="CK678" s="34"/>
      <c r="CL678" s="34"/>
      <c r="CM678" s="34"/>
      <c r="CN678" s="34"/>
      <c r="CO678" s="34"/>
      <c r="CP678" s="34"/>
      <c r="CQ678" s="35"/>
    </row>
    <row r="679" spans="1:95">
      <c r="A679" s="28">
        <v>33</v>
      </c>
      <c r="B679" s="29"/>
      <c r="C679" s="29"/>
      <c r="D679" s="29"/>
      <c r="E679" s="29"/>
      <c r="F679" s="29"/>
      <c r="G679" s="29"/>
      <c r="H679" s="29"/>
      <c r="I679" s="29"/>
      <c r="J679" s="29"/>
      <c r="K679" s="29"/>
      <c r="L679" s="29"/>
      <c r="M679" s="29"/>
      <c r="N679" s="29"/>
      <c r="O679" s="29"/>
      <c r="P679" s="29"/>
      <c r="Q679" s="29"/>
      <c r="R679" s="29"/>
      <c r="S679" s="29"/>
      <c r="T679" s="29"/>
      <c r="U679" s="29"/>
      <c r="V679" s="29"/>
      <c r="W679" s="29"/>
      <c r="X679" s="29"/>
      <c r="Y679" s="29"/>
      <c r="Z679" s="29"/>
      <c r="AA679" s="29"/>
      <c r="AB679" s="29"/>
      <c r="AC679" s="29"/>
      <c r="AD679" s="29"/>
      <c r="AE679" s="29"/>
      <c r="AF679" s="29"/>
      <c r="AG679" s="29"/>
      <c r="AH679" s="29"/>
      <c r="AI679" s="29"/>
      <c r="AJ679" s="29"/>
      <c r="AK679" s="29"/>
      <c r="AL679" s="29"/>
      <c r="AM679" s="29"/>
      <c r="AN679" s="29"/>
      <c r="AO679" s="29"/>
      <c r="AP679" s="29"/>
      <c r="AQ679" s="29"/>
      <c r="AR679" s="29"/>
      <c r="AS679" s="29"/>
      <c r="AT679" s="29"/>
      <c r="AU679" s="29"/>
      <c r="AV679" s="30"/>
      <c r="AW679" s="29"/>
      <c r="AX679" s="29"/>
      <c r="AY679" s="29"/>
      <c r="AZ679" s="29"/>
      <c r="BA679" s="29"/>
      <c r="BB679" s="29"/>
      <c r="BC679" s="29"/>
      <c r="BD679" s="29"/>
      <c r="BE679" s="29"/>
      <c r="BF679" s="29"/>
      <c r="BG679" s="29"/>
      <c r="BH679" s="29"/>
      <c r="BI679" s="29"/>
      <c r="BJ679" s="29"/>
      <c r="BK679" s="29"/>
      <c r="BL679" s="29"/>
      <c r="BM679" s="29"/>
      <c r="BN679" s="29"/>
      <c r="BO679" s="29"/>
      <c r="BP679" s="29"/>
      <c r="BQ679" s="29"/>
      <c r="BR679" s="29"/>
      <c r="BS679" s="29"/>
      <c r="BT679" s="29"/>
      <c r="BU679" s="29"/>
      <c r="BV679" s="29"/>
      <c r="BW679" s="29"/>
      <c r="BX679" s="29"/>
      <c r="BY679" s="29"/>
      <c r="BZ679" s="29"/>
      <c r="CA679" s="29"/>
      <c r="CB679" s="29"/>
      <c r="CC679" s="29"/>
      <c r="CD679" s="29"/>
      <c r="CE679" s="29"/>
      <c r="CF679" s="29"/>
      <c r="CG679" s="29"/>
      <c r="CH679" s="29"/>
      <c r="CI679" s="29"/>
      <c r="CJ679" s="29"/>
      <c r="CK679" s="29"/>
      <c r="CL679" s="29"/>
      <c r="CM679" s="29"/>
      <c r="CN679" s="29"/>
      <c r="CO679" s="29"/>
      <c r="CP679" s="29"/>
      <c r="CQ679" s="30"/>
    </row>
    <row r="680" spans="1:95">
      <c r="A680" s="31"/>
      <c r="AV680" s="32"/>
      <c r="CQ680" s="32"/>
    </row>
    <row r="681" spans="1:95">
      <c r="A681" s="31"/>
      <c r="AV681" s="32"/>
      <c r="CQ681" s="32"/>
    </row>
    <row r="682" spans="1:95">
      <c r="A682" s="31"/>
      <c r="AV682" s="32"/>
      <c r="CQ682" s="32"/>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c r="A694" s="31"/>
      <c r="AV694" s="32"/>
      <c r="CQ694" s="32"/>
    </row>
    <row r="695" spans="1:95">
      <c r="A695" s="31"/>
      <c r="AV695" s="32"/>
      <c r="CQ695" s="32"/>
    </row>
    <row r="696" spans="1:95">
      <c r="A696" s="31"/>
      <c r="AV696" s="32"/>
      <c r="CQ696" s="32"/>
    </row>
    <row r="697" spans="1:95">
      <c r="A697" s="33"/>
      <c r="B697" s="34"/>
      <c r="C697" s="34"/>
      <c r="D697" s="34"/>
      <c r="E697" s="34"/>
      <c r="F697" s="34"/>
      <c r="G697" s="34"/>
      <c r="H697" s="34"/>
      <c r="I697" s="34"/>
      <c r="J697" s="34"/>
      <c r="K697" s="34"/>
      <c r="L697" s="34"/>
      <c r="M697" s="34"/>
      <c r="N697" s="34"/>
      <c r="O697" s="34"/>
      <c r="P697" s="34"/>
      <c r="Q697" s="34"/>
      <c r="R697" s="34"/>
      <c r="S697" s="34"/>
      <c r="T697" s="34"/>
      <c r="U697" s="34"/>
      <c r="V697" s="34"/>
      <c r="W697" s="34"/>
      <c r="X697" s="34"/>
      <c r="Y697" s="34"/>
      <c r="Z697" s="34"/>
      <c r="AA697" s="34"/>
      <c r="AB697" s="34"/>
      <c r="AC697" s="34"/>
      <c r="AD697" s="34"/>
      <c r="AE697" s="34"/>
      <c r="AF697" s="34"/>
      <c r="AG697" s="34"/>
      <c r="AH697" s="34"/>
      <c r="AI697" s="34"/>
      <c r="AJ697" s="34"/>
      <c r="AK697" s="34"/>
      <c r="AL697" s="34"/>
      <c r="AM697" s="34"/>
      <c r="AN697" s="34"/>
      <c r="AO697" s="34"/>
      <c r="AP697" s="34"/>
      <c r="AQ697" s="34"/>
      <c r="AR697" s="34"/>
      <c r="AS697" s="34"/>
      <c r="AT697" s="34"/>
      <c r="AU697" s="34"/>
      <c r="AV697" s="35"/>
      <c r="AW697" s="34"/>
      <c r="AX697" s="34"/>
      <c r="AY697" s="34"/>
      <c r="AZ697" s="34"/>
      <c r="BA697" s="34"/>
      <c r="BB697" s="34"/>
      <c r="BC697" s="34"/>
      <c r="BD697" s="34"/>
      <c r="BE697" s="34"/>
      <c r="BF697" s="34"/>
      <c r="BG697" s="34"/>
      <c r="BH697" s="34"/>
      <c r="BI697" s="34"/>
      <c r="BJ697" s="34"/>
      <c r="BK697" s="34"/>
      <c r="BL697" s="34"/>
      <c r="BM697" s="34"/>
      <c r="BN697" s="34"/>
      <c r="BO697" s="34"/>
      <c r="BP697" s="34"/>
      <c r="BQ697" s="34"/>
      <c r="BR697" s="34"/>
      <c r="BS697" s="34"/>
      <c r="BT697" s="34"/>
      <c r="BU697" s="34"/>
      <c r="BV697" s="34"/>
      <c r="BW697" s="34"/>
      <c r="BX697" s="34"/>
      <c r="BY697" s="34"/>
      <c r="BZ697" s="34"/>
      <c r="CA697" s="34"/>
      <c r="CB697" s="34"/>
      <c r="CC697" s="34"/>
      <c r="CD697" s="34"/>
      <c r="CE697" s="34"/>
      <c r="CF697" s="34"/>
      <c r="CG697" s="34"/>
      <c r="CH697" s="34"/>
      <c r="CI697" s="34"/>
      <c r="CJ697" s="34"/>
      <c r="CK697" s="34"/>
      <c r="CL697" s="34"/>
      <c r="CM697" s="34"/>
      <c r="CN697" s="34"/>
      <c r="CO697" s="34"/>
      <c r="CP697" s="34"/>
      <c r="CQ697" s="35"/>
    </row>
    <row r="698" spans="1:95">
      <c r="A698" s="28">
        <v>34</v>
      </c>
      <c r="B698" s="29"/>
      <c r="C698" s="29"/>
      <c r="D698" s="29"/>
      <c r="E698" s="29"/>
      <c r="F698" s="29"/>
      <c r="G698" s="29"/>
      <c r="H698" s="29"/>
      <c r="I698" s="29"/>
      <c r="J698" s="29"/>
      <c r="K698" s="29"/>
      <c r="L698" s="29"/>
      <c r="M698" s="29"/>
      <c r="N698" s="29"/>
      <c r="O698" s="29"/>
      <c r="P698" s="29"/>
      <c r="Q698" s="29"/>
      <c r="R698" s="29"/>
      <c r="S698" s="29"/>
      <c r="T698" s="29"/>
      <c r="U698" s="29"/>
      <c r="V698" s="29"/>
      <c r="W698" s="29"/>
      <c r="X698" s="29"/>
      <c r="Y698" s="29"/>
      <c r="Z698" s="29"/>
      <c r="AA698" s="29"/>
      <c r="AB698" s="29"/>
      <c r="AC698" s="29"/>
      <c r="AD698" s="29"/>
      <c r="AE698" s="29"/>
      <c r="AF698" s="29"/>
      <c r="AG698" s="29"/>
      <c r="AH698" s="29"/>
      <c r="AI698" s="29"/>
      <c r="AJ698" s="29"/>
      <c r="AK698" s="29"/>
      <c r="AL698" s="29"/>
      <c r="AM698" s="29"/>
      <c r="AN698" s="29"/>
      <c r="AO698" s="29"/>
      <c r="AP698" s="29"/>
      <c r="AQ698" s="29"/>
      <c r="AR698" s="29"/>
      <c r="AS698" s="29"/>
      <c r="AT698" s="29"/>
      <c r="AU698" s="29"/>
      <c r="AV698" s="30"/>
      <c r="AW698" s="29"/>
      <c r="AX698" s="29"/>
      <c r="AY698" s="29"/>
      <c r="AZ698" s="29"/>
      <c r="BA698" s="29"/>
      <c r="BB698" s="29"/>
      <c r="BC698" s="29"/>
      <c r="BD698" s="29"/>
      <c r="BE698" s="29"/>
      <c r="BF698" s="29"/>
      <c r="BG698" s="29"/>
      <c r="BH698" s="29"/>
      <c r="BI698" s="29"/>
      <c r="BJ698" s="29"/>
      <c r="BK698" s="29"/>
      <c r="BL698" s="29"/>
      <c r="BM698" s="29"/>
      <c r="BN698" s="29"/>
      <c r="BO698" s="29"/>
      <c r="BP698" s="29"/>
      <c r="BQ698" s="29"/>
      <c r="BR698" s="29"/>
      <c r="BS698" s="29"/>
      <c r="BT698" s="29"/>
      <c r="BU698" s="29"/>
      <c r="BV698" s="29"/>
      <c r="BW698" s="29"/>
      <c r="BX698" s="29"/>
      <c r="BY698" s="29"/>
      <c r="BZ698" s="29"/>
      <c r="CA698" s="29"/>
      <c r="CB698" s="29"/>
      <c r="CC698" s="29"/>
      <c r="CD698" s="29"/>
      <c r="CE698" s="29"/>
      <c r="CF698" s="29"/>
      <c r="CG698" s="29"/>
      <c r="CH698" s="29"/>
      <c r="CI698" s="29"/>
      <c r="CJ698" s="29"/>
      <c r="CK698" s="29"/>
      <c r="CL698" s="29"/>
      <c r="CM698" s="29"/>
      <c r="CN698" s="29"/>
      <c r="CO698" s="29"/>
      <c r="CP698" s="29"/>
      <c r="CQ698" s="30"/>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1"/>
      <c r="AV712" s="32"/>
      <c r="CQ712" s="32"/>
    </row>
    <row r="713" spans="1:95">
      <c r="A713" s="31"/>
      <c r="AV713" s="32"/>
      <c r="CQ713" s="32"/>
    </row>
    <row r="714" spans="1:95">
      <c r="A714" s="31"/>
      <c r="AV714" s="32"/>
      <c r="CQ714" s="32"/>
    </row>
    <row r="715" spans="1:95">
      <c r="A715" s="31"/>
      <c r="AV715" s="32"/>
      <c r="CQ715" s="32"/>
    </row>
    <row r="716" spans="1:95">
      <c r="A716" s="33"/>
      <c r="B716" s="34"/>
      <c r="C716" s="34"/>
      <c r="D716" s="34"/>
      <c r="E716" s="34"/>
      <c r="F716" s="34"/>
      <c r="G716" s="34"/>
      <c r="H716" s="34"/>
      <c r="I716" s="34"/>
      <c r="J716" s="34"/>
      <c r="K716" s="34"/>
      <c r="L716" s="34"/>
      <c r="M716" s="34"/>
      <c r="N716" s="34"/>
      <c r="O716" s="34"/>
      <c r="P716" s="34"/>
      <c r="Q716" s="34"/>
      <c r="R716" s="34"/>
      <c r="S716" s="34"/>
      <c r="T716" s="34"/>
      <c r="U716" s="34"/>
      <c r="V716" s="34"/>
      <c r="W716" s="34"/>
      <c r="X716" s="34"/>
      <c r="Y716" s="34"/>
      <c r="Z716" s="34"/>
      <c r="AA716" s="34"/>
      <c r="AB716" s="34"/>
      <c r="AC716" s="34"/>
      <c r="AD716" s="34"/>
      <c r="AE716" s="34"/>
      <c r="AF716" s="34"/>
      <c r="AG716" s="34"/>
      <c r="AH716" s="34"/>
      <c r="AI716" s="34"/>
      <c r="AJ716" s="34"/>
      <c r="AK716" s="34"/>
      <c r="AL716" s="34"/>
      <c r="AM716" s="34"/>
      <c r="AN716" s="34"/>
      <c r="AO716" s="34"/>
      <c r="AP716" s="34"/>
      <c r="AQ716" s="34"/>
      <c r="AR716" s="34"/>
      <c r="AS716" s="34"/>
      <c r="AT716" s="34"/>
      <c r="AU716" s="34"/>
      <c r="AV716" s="35"/>
      <c r="AW716" s="34"/>
      <c r="AX716" s="34"/>
      <c r="AY716" s="34"/>
      <c r="AZ716" s="34"/>
      <c r="BA716" s="34"/>
      <c r="BB716" s="34"/>
      <c r="BC716" s="34"/>
      <c r="BD716" s="34"/>
      <c r="BE716" s="34"/>
      <c r="BF716" s="34"/>
      <c r="BG716" s="34"/>
      <c r="BH716" s="34"/>
      <c r="BI716" s="34"/>
      <c r="BJ716" s="34"/>
      <c r="BK716" s="34"/>
      <c r="BL716" s="34"/>
      <c r="BM716" s="34"/>
      <c r="BN716" s="34"/>
      <c r="BO716" s="34"/>
      <c r="BP716" s="34"/>
      <c r="BQ716" s="34"/>
      <c r="BR716" s="34"/>
      <c r="BS716" s="34"/>
      <c r="BT716" s="34"/>
      <c r="BU716" s="34"/>
      <c r="BV716" s="34"/>
      <c r="BW716" s="34"/>
      <c r="BX716" s="34"/>
      <c r="BY716" s="34"/>
      <c r="BZ716" s="34"/>
      <c r="CA716" s="34"/>
      <c r="CB716" s="34"/>
      <c r="CC716" s="34"/>
      <c r="CD716" s="34"/>
      <c r="CE716" s="34"/>
      <c r="CF716" s="34"/>
      <c r="CG716" s="34"/>
      <c r="CH716" s="34"/>
      <c r="CI716" s="34"/>
      <c r="CJ716" s="34"/>
      <c r="CK716" s="34"/>
      <c r="CL716" s="34"/>
      <c r="CM716" s="34"/>
      <c r="CN716" s="34"/>
      <c r="CO716" s="34"/>
      <c r="CP716" s="34"/>
      <c r="CQ716" s="35"/>
    </row>
    <row r="717" spans="1:95">
      <c r="A717" s="28">
        <v>35</v>
      </c>
      <c r="B717" s="29"/>
      <c r="C717" s="29"/>
      <c r="D717" s="29"/>
      <c r="E717" s="29"/>
      <c r="F717" s="29"/>
      <c r="G717" s="29"/>
      <c r="H717" s="29"/>
      <c r="I717" s="29"/>
      <c r="J717" s="29"/>
      <c r="K717" s="29"/>
      <c r="L717" s="29"/>
      <c r="M717" s="29"/>
      <c r="N717" s="29"/>
      <c r="O717" s="29"/>
      <c r="P717" s="29"/>
      <c r="Q717" s="29"/>
      <c r="R717" s="29"/>
      <c r="S717" s="29"/>
      <c r="T717" s="29"/>
      <c r="U717" s="29"/>
      <c r="V717" s="29"/>
      <c r="W717" s="29"/>
      <c r="X717" s="29"/>
      <c r="Y717" s="29"/>
      <c r="Z717" s="29"/>
      <c r="AA717" s="29"/>
      <c r="AB717" s="29"/>
      <c r="AC717" s="29"/>
      <c r="AD717" s="29"/>
      <c r="AE717" s="29"/>
      <c r="AF717" s="29"/>
      <c r="AG717" s="29"/>
      <c r="AH717" s="29"/>
      <c r="AI717" s="29"/>
      <c r="AJ717" s="29"/>
      <c r="AK717" s="29"/>
      <c r="AL717" s="29"/>
      <c r="AM717" s="29"/>
      <c r="AN717" s="29"/>
      <c r="AO717" s="29"/>
      <c r="AP717" s="29"/>
      <c r="AQ717" s="29"/>
      <c r="AR717" s="29"/>
      <c r="AS717" s="29"/>
      <c r="AT717" s="29"/>
      <c r="AU717" s="29"/>
      <c r="AV717" s="30"/>
      <c r="AW717" s="29"/>
      <c r="AX717" s="29"/>
      <c r="AY717" s="29"/>
      <c r="AZ717" s="29"/>
      <c r="BA717" s="29"/>
      <c r="BB717" s="29"/>
      <c r="BC717" s="29"/>
      <c r="BD717" s="29"/>
      <c r="BE717" s="29"/>
      <c r="BF717" s="29"/>
      <c r="BG717" s="29"/>
      <c r="BH717" s="29"/>
      <c r="BI717" s="29"/>
      <c r="BJ717" s="29"/>
      <c r="BK717" s="29"/>
      <c r="BL717" s="29"/>
      <c r="BM717" s="29"/>
      <c r="BN717" s="29"/>
      <c r="BO717" s="29"/>
      <c r="BP717" s="29"/>
      <c r="BQ717" s="29"/>
      <c r="BR717" s="29"/>
      <c r="BS717" s="29"/>
      <c r="BT717" s="29"/>
      <c r="BU717" s="29"/>
      <c r="BV717" s="29"/>
      <c r="BW717" s="29"/>
      <c r="BX717" s="29"/>
      <c r="BY717" s="29"/>
      <c r="BZ717" s="29"/>
      <c r="CA717" s="29"/>
      <c r="CB717" s="29"/>
      <c r="CC717" s="29"/>
      <c r="CD717" s="29"/>
      <c r="CE717" s="29"/>
      <c r="CF717" s="29"/>
      <c r="CG717" s="29"/>
      <c r="CH717" s="29"/>
      <c r="CI717" s="29"/>
      <c r="CJ717" s="29"/>
      <c r="CK717" s="29"/>
      <c r="CL717" s="29"/>
      <c r="CM717" s="29"/>
      <c r="CN717" s="29"/>
      <c r="CO717" s="29"/>
      <c r="CP717" s="29"/>
      <c r="CQ717" s="30"/>
    </row>
    <row r="718" spans="1:95">
      <c r="A718" s="31"/>
      <c r="AV718" s="32"/>
      <c r="CQ718" s="32"/>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c r="A734" s="31"/>
      <c r="AV734" s="32"/>
      <c r="CQ734" s="32"/>
    </row>
    <row r="735" spans="1:95">
      <c r="A735" s="33"/>
      <c r="B735" s="34"/>
      <c r="C735" s="34"/>
      <c r="D735" s="34"/>
      <c r="E735" s="34"/>
      <c r="F735" s="34"/>
      <c r="G735" s="34"/>
      <c r="H735" s="34"/>
      <c r="I735" s="34"/>
      <c r="J735" s="34"/>
      <c r="K735" s="34"/>
      <c r="L735" s="34"/>
      <c r="M735" s="34"/>
      <c r="N735" s="34"/>
      <c r="O735" s="34"/>
      <c r="P735" s="34"/>
      <c r="Q735" s="34"/>
      <c r="R735" s="34"/>
      <c r="S735" s="34"/>
      <c r="T735" s="34"/>
      <c r="U735" s="34"/>
      <c r="V735" s="34"/>
      <c r="W735" s="34"/>
      <c r="X735" s="34"/>
      <c r="Y735" s="34"/>
      <c r="Z735" s="34"/>
      <c r="AA735" s="34"/>
      <c r="AB735" s="34"/>
      <c r="AC735" s="34"/>
      <c r="AD735" s="34"/>
      <c r="AE735" s="34"/>
      <c r="AF735" s="34"/>
      <c r="AG735" s="34"/>
      <c r="AH735" s="34"/>
      <c r="AI735" s="34"/>
      <c r="AJ735" s="34"/>
      <c r="AK735" s="34"/>
      <c r="AL735" s="34"/>
      <c r="AM735" s="34"/>
      <c r="AN735" s="34"/>
      <c r="AO735" s="34"/>
      <c r="AP735" s="34"/>
      <c r="AQ735" s="34"/>
      <c r="AR735" s="34"/>
      <c r="AS735" s="34"/>
      <c r="AT735" s="34"/>
      <c r="AU735" s="34"/>
      <c r="AV735" s="35"/>
      <c r="AW735" s="34"/>
      <c r="AX735" s="34"/>
      <c r="AY735" s="34"/>
      <c r="AZ735" s="34"/>
      <c r="BA735" s="34"/>
      <c r="BB735" s="34"/>
      <c r="BC735" s="34"/>
      <c r="BD735" s="34"/>
      <c r="BE735" s="34"/>
      <c r="BF735" s="34"/>
      <c r="BG735" s="34"/>
      <c r="BH735" s="34"/>
      <c r="BI735" s="34"/>
      <c r="BJ735" s="34"/>
      <c r="BK735" s="34"/>
      <c r="BL735" s="34"/>
      <c r="BM735" s="34"/>
      <c r="BN735" s="34"/>
      <c r="BO735" s="34"/>
      <c r="BP735" s="34"/>
      <c r="BQ735" s="34"/>
      <c r="BR735" s="34"/>
      <c r="BS735" s="34"/>
      <c r="BT735" s="34"/>
      <c r="BU735" s="34"/>
      <c r="BV735" s="34"/>
      <c r="BW735" s="34"/>
      <c r="BX735" s="34"/>
      <c r="BY735" s="34"/>
      <c r="BZ735" s="34"/>
      <c r="CA735" s="34"/>
      <c r="CB735" s="34"/>
      <c r="CC735" s="34"/>
      <c r="CD735" s="34"/>
      <c r="CE735" s="34"/>
      <c r="CF735" s="34"/>
      <c r="CG735" s="34"/>
      <c r="CH735" s="34"/>
      <c r="CI735" s="34"/>
      <c r="CJ735" s="34"/>
      <c r="CK735" s="34"/>
      <c r="CL735" s="34"/>
      <c r="CM735" s="34"/>
      <c r="CN735" s="34"/>
      <c r="CO735" s="34"/>
      <c r="CP735" s="34"/>
      <c r="CQ735" s="35"/>
    </row>
    <row r="736" spans="1:95">
      <c r="A736" s="28">
        <v>36</v>
      </c>
      <c r="B736" s="29"/>
      <c r="C736" s="29"/>
      <c r="D736" s="29"/>
      <c r="E736" s="29"/>
      <c r="F736" s="29"/>
      <c r="G736" s="29"/>
      <c r="H736" s="29"/>
      <c r="I736" s="29"/>
      <c r="J736" s="29"/>
      <c r="K736" s="29"/>
      <c r="L736" s="29"/>
      <c r="M736" s="29"/>
      <c r="N736" s="29"/>
      <c r="O736" s="29"/>
      <c r="P736" s="29"/>
      <c r="Q736" s="29"/>
      <c r="R736" s="29"/>
      <c r="S736" s="29"/>
      <c r="T736" s="29"/>
      <c r="U736" s="29"/>
      <c r="V736" s="29"/>
      <c r="W736" s="29"/>
      <c r="X736" s="29"/>
      <c r="Y736" s="29"/>
      <c r="Z736" s="29"/>
      <c r="AA736" s="29"/>
      <c r="AB736" s="29"/>
      <c r="AC736" s="29"/>
      <c r="AD736" s="29"/>
      <c r="AE736" s="29"/>
      <c r="AF736" s="29"/>
      <c r="AG736" s="29"/>
      <c r="AH736" s="29"/>
      <c r="AI736" s="29"/>
      <c r="AJ736" s="29"/>
      <c r="AK736" s="29"/>
      <c r="AL736" s="29"/>
      <c r="AM736" s="29"/>
      <c r="AN736" s="29"/>
      <c r="AO736" s="29"/>
      <c r="AP736" s="29"/>
      <c r="AQ736" s="29"/>
      <c r="AR736" s="29"/>
      <c r="AS736" s="29"/>
      <c r="AT736" s="29"/>
      <c r="AU736" s="29"/>
      <c r="AV736" s="30"/>
      <c r="AW736" s="29"/>
      <c r="AX736" s="29"/>
      <c r="AY736" s="29"/>
      <c r="AZ736" s="29"/>
      <c r="BA736" s="29"/>
      <c r="BB736" s="29"/>
      <c r="BC736" s="29"/>
      <c r="BD736" s="29"/>
      <c r="BE736" s="29"/>
      <c r="BF736" s="29"/>
      <c r="BG736" s="29"/>
      <c r="BH736" s="29"/>
      <c r="BI736" s="29"/>
      <c r="BJ736" s="29"/>
      <c r="BK736" s="29"/>
      <c r="BL736" s="29"/>
      <c r="BM736" s="29"/>
      <c r="BN736" s="29"/>
      <c r="BO736" s="29"/>
      <c r="BP736" s="29"/>
      <c r="BQ736" s="29"/>
      <c r="BR736" s="29"/>
      <c r="BS736" s="29"/>
      <c r="BT736" s="29"/>
      <c r="BU736" s="29"/>
      <c r="BV736" s="29"/>
      <c r="BW736" s="29"/>
      <c r="BX736" s="29"/>
      <c r="BY736" s="29"/>
      <c r="BZ736" s="29"/>
      <c r="CA736" s="29"/>
      <c r="CB736" s="29"/>
      <c r="CC736" s="29"/>
      <c r="CD736" s="29"/>
      <c r="CE736" s="29"/>
      <c r="CF736" s="29"/>
      <c r="CG736" s="29"/>
      <c r="CH736" s="29"/>
      <c r="CI736" s="29"/>
      <c r="CJ736" s="29"/>
      <c r="CK736" s="29"/>
      <c r="CL736" s="29"/>
      <c r="CM736" s="29"/>
      <c r="CN736" s="29"/>
      <c r="CO736" s="29"/>
      <c r="CP736" s="29"/>
      <c r="CQ736" s="30"/>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AV750" s="32"/>
      <c r="CQ750" s="32"/>
    </row>
    <row r="751" spans="1:95">
      <c r="A751" s="31"/>
      <c r="AV751" s="32"/>
      <c r="CQ751" s="32"/>
    </row>
    <row r="752" spans="1:95">
      <c r="A752" s="31"/>
      <c r="AV752" s="32"/>
      <c r="CQ752" s="32"/>
    </row>
    <row r="753" spans="1:95">
      <c r="A753" s="31"/>
      <c r="AV753" s="32"/>
      <c r="CQ753" s="32"/>
    </row>
    <row r="754" spans="1:95">
      <c r="A754" s="31"/>
      <c r="AV754" s="32"/>
      <c r="CQ754" s="32"/>
    </row>
    <row r="755" spans="1:95">
      <c r="A755" s="31"/>
      <c r="AV755" s="32"/>
      <c r="CQ755" s="32"/>
    </row>
    <row r="756" spans="1:95">
      <c r="A756" s="31"/>
      <c r="AV756" s="32"/>
      <c r="CQ756" s="32"/>
    </row>
    <row r="757" spans="1:95">
      <c r="A757" s="33"/>
      <c r="B757" s="34"/>
      <c r="C757" s="34"/>
      <c r="D757" s="34"/>
      <c r="E757" s="34"/>
      <c r="F757" s="34"/>
      <c r="G757" s="34"/>
      <c r="H757" s="34"/>
      <c r="I757" s="34"/>
      <c r="J757" s="34"/>
      <c r="K757" s="34"/>
      <c r="L757" s="34"/>
      <c r="M757" s="34"/>
      <c r="N757" s="34"/>
      <c r="O757" s="34"/>
      <c r="P757" s="34"/>
      <c r="Q757" s="34"/>
      <c r="R757" s="34"/>
      <c r="S757" s="34"/>
      <c r="T757" s="34"/>
      <c r="U757" s="34"/>
      <c r="V757" s="34"/>
      <c r="W757" s="34"/>
      <c r="X757" s="34"/>
      <c r="Y757" s="34"/>
      <c r="Z757" s="34"/>
      <c r="AA757" s="34"/>
      <c r="AB757" s="34"/>
      <c r="AC757" s="34"/>
      <c r="AD757" s="34"/>
      <c r="AE757" s="34"/>
      <c r="AF757" s="34"/>
      <c r="AG757" s="34"/>
      <c r="AH757" s="34"/>
      <c r="AI757" s="34"/>
      <c r="AJ757" s="34"/>
      <c r="AK757" s="34"/>
      <c r="AL757" s="34"/>
      <c r="AM757" s="34"/>
      <c r="AN757" s="34"/>
      <c r="AO757" s="34"/>
      <c r="AP757" s="34"/>
      <c r="AQ757" s="34"/>
      <c r="AR757" s="34"/>
      <c r="AS757" s="34"/>
      <c r="AT757" s="34"/>
      <c r="AU757" s="34"/>
      <c r="AV757" s="35"/>
      <c r="AW757" s="34"/>
      <c r="AX757" s="34"/>
      <c r="AY757" s="34"/>
      <c r="AZ757" s="34"/>
      <c r="BA757" s="34"/>
      <c r="BB757" s="34"/>
      <c r="BC757" s="34"/>
      <c r="BD757" s="34"/>
      <c r="BE757" s="34"/>
      <c r="BF757" s="34"/>
      <c r="BG757" s="34"/>
      <c r="BH757" s="34"/>
      <c r="BI757" s="34"/>
      <c r="BJ757" s="34"/>
      <c r="BK757" s="34"/>
      <c r="BL757" s="34"/>
      <c r="BM757" s="34"/>
      <c r="BN757" s="34"/>
      <c r="BO757" s="34"/>
      <c r="BP757" s="34"/>
      <c r="BQ757" s="34"/>
      <c r="BR757" s="34"/>
      <c r="BS757" s="34"/>
      <c r="BT757" s="34"/>
      <c r="BU757" s="34"/>
      <c r="BV757" s="34"/>
      <c r="BW757" s="34"/>
      <c r="BX757" s="34"/>
      <c r="BY757" s="34"/>
      <c r="BZ757" s="34"/>
      <c r="CA757" s="34"/>
      <c r="CB757" s="34"/>
      <c r="CC757" s="34"/>
      <c r="CD757" s="34"/>
      <c r="CE757" s="34"/>
      <c r="CF757" s="34"/>
      <c r="CG757" s="34"/>
      <c r="CH757" s="34"/>
      <c r="CI757" s="34"/>
      <c r="CJ757" s="34"/>
      <c r="CK757" s="34"/>
      <c r="CL757" s="34"/>
      <c r="CM757" s="34"/>
      <c r="CN757" s="34"/>
      <c r="CO757" s="34"/>
      <c r="CP757" s="34"/>
      <c r="CQ757" s="35"/>
    </row>
    <row r="758" spans="1:95">
      <c r="A758" s="28">
        <v>37</v>
      </c>
      <c r="B758" s="29"/>
      <c r="C758" s="29"/>
      <c r="D758" s="29"/>
      <c r="E758" s="29"/>
      <c r="F758" s="29"/>
      <c r="G758" s="29"/>
      <c r="H758" s="29"/>
      <c r="I758" s="29"/>
      <c r="J758" s="29"/>
      <c r="K758" s="29"/>
      <c r="L758" s="29"/>
      <c r="M758" s="29"/>
      <c r="N758" s="29"/>
      <c r="O758" s="29"/>
      <c r="P758" s="29"/>
      <c r="Q758" s="29"/>
      <c r="R758" s="29"/>
      <c r="S758" s="29"/>
      <c r="T758" s="29"/>
      <c r="U758" s="29"/>
      <c r="V758" s="29"/>
      <c r="W758" s="29"/>
      <c r="X758" s="29"/>
      <c r="Y758" s="29"/>
      <c r="Z758" s="29"/>
      <c r="AA758" s="29"/>
      <c r="AB758" s="29"/>
      <c r="AC758" s="29"/>
      <c r="AD758" s="29"/>
      <c r="AE758" s="29"/>
      <c r="AF758" s="29"/>
      <c r="AG758" s="29"/>
      <c r="AH758" s="29"/>
      <c r="AI758" s="29"/>
      <c r="AJ758" s="29"/>
      <c r="AK758" s="29"/>
      <c r="AL758" s="29"/>
      <c r="AM758" s="29"/>
      <c r="AN758" s="29"/>
      <c r="AO758" s="29"/>
      <c r="AP758" s="29"/>
      <c r="AQ758" s="29"/>
      <c r="AR758" s="29"/>
      <c r="AS758" s="29"/>
      <c r="AT758" s="29"/>
      <c r="AU758" s="29"/>
      <c r="AV758" s="30"/>
      <c r="AW758" s="29"/>
      <c r="AX758" s="29"/>
      <c r="AY758" s="29"/>
      <c r="AZ758" s="29"/>
      <c r="BA758" s="29"/>
      <c r="BB758" s="29"/>
      <c r="BC758" s="29"/>
      <c r="BD758" s="29"/>
      <c r="BE758" s="29"/>
      <c r="BF758" s="29"/>
      <c r="BG758" s="29"/>
      <c r="BH758" s="29"/>
      <c r="BI758" s="29"/>
      <c r="BJ758" s="29"/>
      <c r="BK758" s="29"/>
      <c r="BL758" s="29"/>
      <c r="BM758" s="29"/>
      <c r="BN758" s="29"/>
      <c r="BO758" s="29"/>
      <c r="BP758" s="29"/>
      <c r="BQ758" s="29"/>
      <c r="BR758" s="29"/>
      <c r="BS758" s="29"/>
      <c r="BT758" s="29"/>
      <c r="BU758" s="29"/>
      <c r="BV758" s="29"/>
      <c r="BW758" s="29"/>
      <c r="BX758" s="29"/>
      <c r="BY758" s="29"/>
      <c r="BZ758" s="29"/>
      <c r="CA758" s="29"/>
      <c r="CB758" s="29"/>
      <c r="CC758" s="29"/>
      <c r="CD758" s="29"/>
      <c r="CE758" s="29"/>
      <c r="CF758" s="29"/>
      <c r="CG758" s="29"/>
      <c r="CH758" s="29"/>
      <c r="CI758" s="29"/>
      <c r="CJ758" s="29"/>
      <c r="CK758" s="29"/>
      <c r="CL758" s="29"/>
      <c r="CM758" s="29"/>
      <c r="CN758" s="29"/>
      <c r="CO758" s="29"/>
      <c r="CP758" s="29"/>
      <c r="CQ758" s="30"/>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c r="A766" s="31"/>
      <c r="AV766" s="32"/>
      <c r="CQ766" s="32"/>
    </row>
    <row r="767" spans="1:95">
      <c r="A767" s="31"/>
      <c r="AV767" s="32"/>
      <c r="CQ767" s="32"/>
    </row>
    <row r="768" spans="1:95">
      <c r="A768" s="31"/>
      <c r="AV768" s="32"/>
      <c r="CQ768" s="32"/>
    </row>
    <row r="769" spans="1:95">
      <c r="A769" s="31"/>
      <c r="AV769" s="32"/>
      <c r="CQ769" s="32"/>
    </row>
    <row r="770" spans="1:95">
      <c r="A770" s="31"/>
      <c r="AV770" s="32"/>
      <c r="CQ770" s="32"/>
    </row>
    <row r="771" spans="1:95">
      <c r="A771" s="31"/>
      <c r="AV771" s="32"/>
      <c r="CQ771" s="32"/>
    </row>
    <row r="772" spans="1:95">
      <c r="A772" s="31"/>
      <c r="AV772" s="32"/>
      <c r="CQ772" s="32"/>
    </row>
    <row r="773" spans="1:95">
      <c r="A773" s="31"/>
      <c r="AV773" s="32"/>
      <c r="CQ773" s="32"/>
    </row>
    <row r="774" spans="1:95">
      <c r="A774" s="31"/>
      <c r="AV774" s="32"/>
      <c r="CQ774" s="32"/>
    </row>
    <row r="775" spans="1:95">
      <c r="A775" s="31"/>
      <c r="AV775" s="32"/>
      <c r="CQ775" s="32"/>
    </row>
    <row r="776" spans="1:95">
      <c r="A776" s="31"/>
      <c r="AV776" s="32"/>
      <c r="CQ776" s="32"/>
    </row>
    <row r="777" spans="1:95">
      <c r="A777" s="31"/>
      <c r="AV777" s="32"/>
      <c r="CQ777" s="32"/>
    </row>
    <row r="778" spans="1:95">
      <c r="A778" s="31"/>
      <c r="AV778" s="32"/>
      <c r="CQ778" s="32"/>
    </row>
    <row r="779" spans="1:95">
      <c r="A779" s="33"/>
      <c r="B779" s="34"/>
      <c r="C779" s="34"/>
      <c r="D779" s="34"/>
      <c r="E779" s="34"/>
      <c r="F779" s="34"/>
      <c r="G779" s="34"/>
      <c r="H779" s="34"/>
      <c r="I779" s="34"/>
      <c r="J779" s="34"/>
      <c r="K779" s="34"/>
      <c r="L779" s="34"/>
      <c r="M779" s="34"/>
      <c r="N779" s="34"/>
      <c r="O779" s="34"/>
      <c r="P779" s="34"/>
      <c r="Q779" s="34"/>
      <c r="R779" s="34"/>
      <c r="S779" s="34"/>
      <c r="T779" s="34"/>
      <c r="U779" s="34"/>
      <c r="V779" s="34"/>
      <c r="W779" s="34"/>
      <c r="X779" s="34"/>
      <c r="Y779" s="34"/>
      <c r="Z779" s="34"/>
      <c r="AA779" s="34"/>
      <c r="AB779" s="34"/>
      <c r="AC779" s="34"/>
      <c r="AD779" s="34"/>
      <c r="AE779" s="34"/>
      <c r="AF779" s="34"/>
      <c r="AG779" s="34"/>
      <c r="AH779" s="34"/>
      <c r="AI779" s="34"/>
      <c r="AJ779" s="34"/>
      <c r="AK779" s="34"/>
      <c r="AL779" s="34"/>
      <c r="AM779" s="34"/>
      <c r="AN779" s="34"/>
      <c r="AO779" s="34"/>
      <c r="AP779" s="34"/>
      <c r="AQ779" s="34"/>
      <c r="AR779" s="34"/>
      <c r="AS779" s="34"/>
      <c r="AT779" s="34"/>
      <c r="AU779" s="34"/>
      <c r="AV779" s="35"/>
      <c r="AW779" s="34"/>
      <c r="AX779" s="34"/>
      <c r="AY779" s="34"/>
      <c r="AZ779" s="34"/>
      <c r="BA779" s="34"/>
      <c r="BB779" s="34"/>
      <c r="BC779" s="34"/>
      <c r="BD779" s="34"/>
      <c r="BE779" s="34"/>
      <c r="BF779" s="34"/>
      <c r="BG779" s="34"/>
      <c r="BH779" s="34"/>
      <c r="BI779" s="34"/>
      <c r="BJ779" s="34"/>
      <c r="BK779" s="34"/>
      <c r="BL779" s="34"/>
      <c r="BM779" s="34"/>
      <c r="BN779" s="34"/>
      <c r="BO779" s="34"/>
      <c r="BP779" s="34"/>
      <c r="BQ779" s="34"/>
      <c r="BR779" s="34"/>
      <c r="BS779" s="34"/>
      <c r="BT779" s="34"/>
      <c r="BU779" s="34"/>
      <c r="BV779" s="34"/>
      <c r="BW779" s="34"/>
      <c r="BX779" s="34"/>
      <c r="BY779" s="34"/>
      <c r="BZ779" s="34"/>
      <c r="CA779" s="34"/>
      <c r="CB779" s="34"/>
      <c r="CC779" s="34"/>
      <c r="CD779" s="34"/>
      <c r="CE779" s="34"/>
      <c r="CF779" s="34"/>
      <c r="CG779" s="34"/>
      <c r="CH779" s="34"/>
      <c r="CI779" s="34"/>
      <c r="CJ779" s="34"/>
      <c r="CK779" s="34"/>
      <c r="CL779" s="34"/>
      <c r="CM779" s="34"/>
      <c r="CN779" s="34"/>
      <c r="CO779" s="34"/>
      <c r="CP779" s="34"/>
      <c r="CQ779" s="35"/>
    </row>
    <row r="780" spans="1:95">
      <c r="A780" s="28">
        <v>38</v>
      </c>
      <c r="B780" s="29"/>
      <c r="C780" s="29"/>
      <c r="D780" s="29"/>
      <c r="E780" s="29"/>
      <c r="F780" s="29"/>
      <c r="G780" s="29"/>
      <c r="H780" s="29"/>
      <c r="I780" s="29"/>
      <c r="J780" s="29"/>
      <c r="K780" s="29"/>
      <c r="L780" s="29"/>
      <c r="M780" s="29"/>
      <c r="N780" s="29"/>
      <c r="O780" s="29"/>
      <c r="P780" s="29"/>
      <c r="Q780" s="29"/>
      <c r="R780" s="29"/>
      <c r="S780" s="29"/>
      <c r="T780" s="29"/>
      <c r="U780" s="29"/>
      <c r="V780" s="29"/>
      <c r="W780" s="29"/>
      <c r="X780" s="29"/>
      <c r="Y780" s="29"/>
      <c r="Z780" s="29"/>
      <c r="AA780" s="29"/>
      <c r="AB780" s="29"/>
      <c r="AC780" s="29"/>
      <c r="AD780" s="29"/>
      <c r="AE780" s="29"/>
      <c r="AF780" s="29"/>
      <c r="AG780" s="29"/>
      <c r="AH780" s="29"/>
      <c r="AI780" s="29"/>
      <c r="AJ780" s="29"/>
      <c r="AK780" s="29"/>
      <c r="AL780" s="29"/>
      <c r="AM780" s="29"/>
      <c r="AN780" s="29"/>
      <c r="AO780" s="29"/>
      <c r="AP780" s="29"/>
      <c r="AQ780" s="29"/>
      <c r="AR780" s="29"/>
      <c r="AS780" s="29"/>
      <c r="AT780" s="29"/>
      <c r="AU780" s="29"/>
      <c r="AV780" s="30"/>
      <c r="AW780" s="29"/>
      <c r="AX780" s="29"/>
      <c r="AY780" s="29"/>
      <c r="AZ780" s="29"/>
      <c r="BA780" s="29"/>
      <c r="BB780" s="29"/>
      <c r="BC780" s="29"/>
      <c r="BD780" s="29"/>
      <c r="BE780" s="29"/>
      <c r="BF780" s="29"/>
      <c r="BG780" s="29"/>
      <c r="BH780" s="29"/>
      <c r="BI780" s="29"/>
      <c r="BJ780" s="29"/>
      <c r="BK780" s="29"/>
      <c r="BL780" s="29"/>
      <c r="BM780" s="29"/>
      <c r="BN780" s="29"/>
      <c r="BO780" s="29"/>
      <c r="BP780" s="29"/>
      <c r="BQ780" s="29"/>
      <c r="BR780" s="29"/>
      <c r="BS780" s="29"/>
      <c r="BT780" s="29"/>
      <c r="BU780" s="29"/>
      <c r="BV780" s="29"/>
      <c r="BW780" s="29"/>
      <c r="BX780" s="29"/>
      <c r="BY780" s="29"/>
      <c r="BZ780" s="29"/>
      <c r="CA780" s="29"/>
      <c r="CB780" s="29"/>
      <c r="CC780" s="29"/>
      <c r="CD780" s="29"/>
      <c r="CE780" s="29"/>
      <c r="CF780" s="29"/>
      <c r="CG780" s="29"/>
      <c r="CH780" s="29"/>
      <c r="CI780" s="29"/>
      <c r="CJ780" s="29"/>
      <c r="CK780" s="29"/>
      <c r="CL780" s="29"/>
      <c r="CM780" s="29"/>
      <c r="CN780" s="29"/>
      <c r="CO780" s="29"/>
      <c r="CP780" s="29"/>
      <c r="CQ780" s="30"/>
    </row>
    <row r="781" spans="1:95">
      <c r="A781" s="31"/>
      <c r="AV781" s="32"/>
      <c r="CQ781" s="32"/>
    </row>
    <row r="782" spans="1:95">
      <c r="A782" s="31"/>
      <c r="AV782" s="32"/>
      <c r="CQ782" s="32"/>
    </row>
    <row r="783" spans="1:95">
      <c r="A783" s="31"/>
      <c r="AV783" s="32"/>
      <c r="CQ783" s="32"/>
    </row>
    <row r="784" spans="1:95">
      <c r="A784" s="31"/>
      <c r="AV784" s="32"/>
      <c r="CQ784" s="32"/>
    </row>
    <row r="785" spans="1:95">
      <c r="A785" s="31"/>
      <c r="AV785" s="32"/>
      <c r="CQ785" s="32"/>
    </row>
    <row r="786" spans="1:95">
      <c r="A786" s="31"/>
      <c r="AV786" s="32"/>
      <c r="CQ786" s="32"/>
    </row>
    <row r="787" spans="1:95">
      <c r="A787" s="31"/>
      <c r="AV787" s="32"/>
      <c r="CQ787" s="32"/>
    </row>
    <row r="788" spans="1:95">
      <c r="A788" s="31"/>
      <c r="AV788" s="32"/>
      <c r="CQ788" s="32"/>
    </row>
    <row r="789" spans="1:95">
      <c r="A789" s="31"/>
      <c r="AV789" s="32"/>
      <c r="CQ789" s="32"/>
    </row>
    <row r="790" spans="1:95">
      <c r="A790" s="31"/>
      <c r="AV790" s="32"/>
      <c r="CQ790" s="32"/>
    </row>
    <row r="791" spans="1:95">
      <c r="A791" s="31"/>
      <c r="AV791" s="32"/>
      <c r="CQ791" s="32"/>
    </row>
    <row r="792" spans="1:95">
      <c r="A792" s="31"/>
      <c r="AV792" s="32"/>
      <c r="CQ792" s="32"/>
    </row>
    <row r="793" spans="1:95">
      <c r="A793" s="31"/>
      <c r="AV793" s="32"/>
      <c r="CQ793" s="32"/>
    </row>
    <row r="794" spans="1:95">
      <c r="A794" s="31"/>
      <c r="AV794" s="32"/>
      <c r="CQ794" s="32"/>
    </row>
    <row r="795" spans="1:95">
      <c r="A795" s="31"/>
      <c r="AV795" s="32"/>
      <c r="CQ795" s="32"/>
    </row>
    <row r="796" spans="1:95">
      <c r="A796" s="31"/>
      <c r="AV796" s="32"/>
      <c r="CQ796" s="32"/>
    </row>
    <row r="797" spans="1:95">
      <c r="A797" s="31"/>
      <c r="AV797" s="32"/>
      <c r="CQ797" s="32"/>
    </row>
    <row r="798" spans="1:95">
      <c r="A798" s="31"/>
      <c r="AV798" s="32"/>
      <c r="CQ798" s="32"/>
    </row>
    <row r="799" spans="1:95">
      <c r="A799" s="31"/>
      <c r="AV799" s="32"/>
      <c r="CQ799" s="32"/>
    </row>
    <row r="800" spans="1:95">
      <c r="A800" s="31"/>
      <c r="AV800" s="32"/>
      <c r="CQ800" s="32"/>
    </row>
    <row r="801" spans="1:95">
      <c r="A801" s="33"/>
      <c r="B801" s="34"/>
      <c r="C801" s="34"/>
      <c r="D801" s="34"/>
      <c r="E801" s="34"/>
      <c r="F801" s="34"/>
      <c r="G801" s="34"/>
      <c r="H801" s="34"/>
      <c r="I801" s="34"/>
      <c r="J801" s="34"/>
      <c r="K801" s="34"/>
      <c r="L801" s="34"/>
      <c r="M801" s="34"/>
      <c r="N801" s="34"/>
      <c r="O801" s="34"/>
      <c r="P801" s="34"/>
      <c r="Q801" s="34"/>
      <c r="R801" s="34"/>
      <c r="S801" s="34"/>
      <c r="T801" s="34"/>
      <c r="U801" s="34"/>
      <c r="V801" s="34"/>
      <c r="W801" s="34"/>
      <c r="X801" s="34"/>
      <c r="Y801" s="34"/>
      <c r="Z801" s="34"/>
      <c r="AA801" s="34"/>
      <c r="AB801" s="34"/>
      <c r="AC801" s="34"/>
      <c r="AD801" s="34"/>
      <c r="AE801" s="34"/>
      <c r="AF801" s="34"/>
      <c r="AG801" s="34"/>
      <c r="AH801" s="34"/>
      <c r="AI801" s="34"/>
      <c r="AJ801" s="34"/>
      <c r="AK801" s="34"/>
      <c r="AL801" s="34"/>
      <c r="AM801" s="34"/>
      <c r="AN801" s="34"/>
      <c r="AO801" s="34"/>
      <c r="AP801" s="34"/>
      <c r="AQ801" s="34"/>
      <c r="AR801" s="34"/>
      <c r="AS801" s="34"/>
      <c r="AT801" s="34"/>
      <c r="AU801" s="34"/>
      <c r="AV801" s="35"/>
      <c r="AW801" s="34"/>
      <c r="AX801" s="34"/>
      <c r="AY801" s="34"/>
      <c r="AZ801" s="34"/>
      <c r="BA801" s="34"/>
      <c r="BB801" s="34"/>
      <c r="BC801" s="34"/>
      <c r="BD801" s="34"/>
      <c r="BE801" s="34"/>
      <c r="BF801" s="34"/>
      <c r="BG801" s="34"/>
      <c r="BH801" s="34"/>
      <c r="BI801" s="34"/>
      <c r="BJ801" s="34"/>
      <c r="BK801" s="34"/>
      <c r="BL801" s="34"/>
      <c r="BM801" s="34"/>
      <c r="BN801" s="34"/>
      <c r="BO801" s="34"/>
      <c r="BP801" s="34"/>
      <c r="BQ801" s="34"/>
      <c r="BR801" s="34"/>
      <c r="BS801" s="34"/>
      <c r="BT801" s="34"/>
      <c r="BU801" s="34"/>
      <c r="BV801" s="34"/>
      <c r="BW801" s="34"/>
      <c r="BX801" s="34"/>
      <c r="BY801" s="34"/>
      <c r="BZ801" s="34"/>
      <c r="CA801" s="34"/>
      <c r="CB801" s="34"/>
      <c r="CC801" s="34"/>
      <c r="CD801" s="34"/>
      <c r="CE801" s="34"/>
      <c r="CF801" s="34"/>
      <c r="CG801" s="34"/>
      <c r="CH801" s="34"/>
      <c r="CI801" s="34"/>
      <c r="CJ801" s="34"/>
      <c r="CK801" s="34"/>
      <c r="CL801" s="34"/>
      <c r="CM801" s="34"/>
      <c r="CN801" s="34"/>
      <c r="CO801" s="34"/>
      <c r="CP801" s="34"/>
      <c r="CQ801" s="35"/>
    </row>
    <row r="802" spans="1:95">
      <c r="A802" s="28">
        <v>39</v>
      </c>
      <c r="B802" s="29"/>
      <c r="C802" s="29"/>
      <c r="D802" s="29"/>
      <c r="E802" s="29"/>
      <c r="F802" s="29"/>
      <c r="G802" s="29"/>
      <c r="H802" s="29"/>
      <c r="I802" s="29"/>
      <c r="J802" s="29"/>
      <c r="K802" s="29"/>
      <c r="L802" s="29"/>
      <c r="M802" s="29"/>
      <c r="N802" s="29"/>
      <c r="O802" s="29"/>
      <c r="P802" s="29"/>
      <c r="Q802" s="29"/>
      <c r="R802" s="29"/>
      <c r="S802" s="29"/>
      <c r="T802" s="29"/>
      <c r="U802" s="29"/>
      <c r="V802" s="29"/>
      <c r="W802" s="29"/>
      <c r="X802" s="29"/>
      <c r="Y802" s="29"/>
      <c r="Z802" s="29"/>
      <c r="AA802" s="29"/>
      <c r="AB802" s="29"/>
      <c r="AC802" s="29"/>
      <c r="AD802" s="29"/>
      <c r="AE802" s="29"/>
      <c r="AF802" s="29"/>
      <c r="AG802" s="29"/>
      <c r="AH802" s="29"/>
      <c r="AI802" s="29"/>
      <c r="AJ802" s="29"/>
      <c r="AK802" s="29"/>
      <c r="AL802" s="29"/>
      <c r="AM802" s="29"/>
      <c r="AN802" s="29"/>
      <c r="AO802" s="29"/>
      <c r="AP802" s="29"/>
      <c r="AQ802" s="29"/>
      <c r="AR802" s="29"/>
      <c r="AS802" s="29"/>
      <c r="AT802" s="29"/>
      <c r="AU802" s="29"/>
      <c r="AV802" s="30"/>
      <c r="AW802" s="29"/>
      <c r="AX802" s="29"/>
      <c r="AY802" s="29"/>
      <c r="AZ802" s="29"/>
      <c r="BA802" s="29"/>
      <c r="BB802" s="29"/>
      <c r="BC802" s="29"/>
      <c r="BD802" s="29"/>
      <c r="BE802" s="29"/>
      <c r="BF802" s="29"/>
      <c r="BG802" s="29"/>
      <c r="BH802" s="29"/>
      <c r="BI802" s="29"/>
      <c r="BJ802" s="29"/>
      <c r="BK802" s="29"/>
      <c r="BL802" s="29"/>
      <c r="BM802" s="29"/>
      <c r="BN802" s="29"/>
      <c r="BO802" s="29"/>
      <c r="BP802" s="29"/>
      <c r="BQ802" s="29"/>
      <c r="BR802" s="29"/>
      <c r="BS802" s="29"/>
      <c r="BT802" s="29"/>
      <c r="BU802" s="29"/>
      <c r="BV802" s="29"/>
      <c r="BW802" s="29"/>
      <c r="BX802" s="29"/>
      <c r="BY802" s="29"/>
      <c r="BZ802" s="29"/>
      <c r="CA802" s="29"/>
      <c r="CB802" s="29"/>
      <c r="CC802" s="29"/>
      <c r="CD802" s="29"/>
      <c r="CE802" s="29"/>
      <c r="CF802" s="29"/>
      <c r="CG802" s="29"/>
      <c r="CH802" s="29"/>
      <c r="CI802" s="29"/>
      <c r="CJ802" s="29"/>
      <c r="CK802" s="29"/>
      <c r="CL802" s="29"/>
      <c r="CM802" s="29"/>
      <c r="CN802" s="29"/>
      <c r="CO802" s="29"/>
      <c r="CP802" s="29"/>
      <c r="CQ802" s="30"/>
    </row>
    <row r="803" spans="1:95">
      <c r="A803" s="31"/>
      <c r="AV803" s="32"/>
      <c r="CQ803" s="32"/>
    </row>
    <row r="804" spans="1:95">
      <c r="A804" s="31"/>
      <c r="AV804" s="32"/>
      <c r="CQ804" s="32"/>
    </row>
    <row r="805" spans="1:95">
      <c r="A805" s="31"/>
      <c r="AV805" s="32"/>
      <c r="CQ805" s="32"/>
    </row>
    <row r="806" spans="1:95">
      <c r="A806" s="31"/>
      <c r="AV806" s="32"/>
      <c r="CQ806" s="32"/>
    </row>
    <row r="807" spans="1:95">
      <c r="A807" s="31"/>
      <c r="AV807" s="32"/>
      <c r="CQ807" s="32"/>
    </row>
    <row r="808" spans="1:95">
      <c r="A808" s="31"/>
      <c r="AV808" s="32"/>
      <c r="CQ808" s="32"/>
    </row>
    <row r="809" spans="1:95">
      <c r="A809" s="31"/>
      <c r="AV809" s="32"/>
      <c r="CQ809" s="32"/>
    </row>
    <row r="810" spans="1:95">
      <c r="A810" s="31"/>
      <c r="AV810" s="32"/>
      <c r="CQ810" s="32"/>
    </row>
    <row r="811" spans="1:95">
      <c r="A811" s="31"/>
      <c r="AV811" s="32"/>
      <c r="CQ811" s="32"/>
    </row>
    <row r="812" spans="1:95">
      <c r="A812" s="31"/>
      <c r="AV812" s="32"/>
      <c r="CQ812" s="32"/>
    </row>
    <row r="813" spans="1:95">
      <c r="A813" s="31"/>
      <c r="AV813" s="32"/>
      <c r="CQ813" s="32"/>
    </row>
    <row r="814" spans="1:95">
      <c r="A814" s="31"/>
      <c r="AV814" s="32"/>
      <c r="CQ814" s="32"/>
    </row>
    <row r="815" spans="1:95">
      <c r="A815" s="31"/>
      <c r="AV815" s="32"/>
      <c r="CQ815" s="32"/>
    </row>
    <row r="816" spans="1:95">
      <c r="A816" s="31"/>
      <c r="AV816" s="32"/>
      <c r="CQ816" s="32"/>
    </row>
    <row r="817" spans="1:95">
      <c r="A817" s="31"/>
      <c r="AV817" s="32"/>
      <c r="CQ817" s="32"/>
    </row>
    <row r="818" spans="1:95">
      <c r="A818" s="31"/>
      <c r="AV818" s="32"/>
      <c r="CQ818" s="32"/>
    </row>
    <row r="819" spans="1:95">
      <c r="A819" s="33"/>
      <c r="B819" s="34"/>
      <c r="C819" s="34"/>
      <c r="D819" s="34"/>
      <c r="E819" s="34"/>
      <c r="F819" s="34"/>
      <c r="G819" s="34"/>
      <c r="H819" s="34"/>
      <c r="I819" s="34"/>
      <c r="J819" s="34"/>
      <c r="K819" s="34"/>
      <c r="L819" s="34"/>
      <c r="M819" s="34"/>
      <c r="N819" s="34"/>
      <c r="O819" s="34"/>
      <c r="P819" s="34"/>
      <c r="Q819" s="34"/>
      <c r="R819" s="34"/>
      <c r="S819" s="34"/>
      <c r="T819" s="34"/>
      <c r="U819" s="34"/>
      <c r="V819" s="34"/>
      <c r="W819" s="34"/>
      <c r="X819" s="34"/>
      <c r="Y819" s="34"/>
      <c r="Z819" s="34"/>
      <c r="AA819" s="34"/>
      <c r="AB819" s="34"/>
      <c r="AC819" s="34"/>
      <c r="AD819" s="34"/>
      <c r="AE819" s="34"/>
      <c r="AF819" s="34"/>
      <c r="AG819" s="34"/>
      <c r="AH819" s="34"/>
      <c r="AI819" s="34"/>
      <c r="AJ819" s="34"/>
      <c r="AK819" s="34"/>
      <c r="AL819" s="34"/>
      <c r="AM819" s="34"/>
      <c r="AN819" s="34"/>
      <c r="AO819" s="34"/>
      <c r="AP819" s="34"/>
      <c r="AQ819" s="34"/>
      <c r="AR819" s="34"/>
      <c r="AS819" s="34"/>
      <c r="AT819" s="34"/>
      <c r="AU819" s="34"/>
      <c r="AV819" s="35"/>
      <c r="AW819" s="34"/>
      <c r="AX819" s="34"/>
      <c r="AY819" s="34"/>
      <c r="AZ819" s="34"/>
      <c r="BA819" s="34"/>
      <c r="BB819" s="34"/>
      <c r="BC819" s="34"/>
      <c r="BD819" s="34"/>
      <c r="BE819" s="34"/>
      <c r="BF819" s="34"/>
      <c r="BG819" s="34"/>
      <c r="BH819" s="34"/>
      <c r="BI819" s="34"/>
      <c r="BJ819" s="34"/>
      <c r="BK819" s="34"/>
      <c r="BL819" s="34"/>
      <c r="BM819" s="34"/>
      <c r="BN819" s="34"/>
      <c r="BO819" s="34"/>
      <c r="BP819" s="34"/>
      <c r="BQ819" s="34"/>
      <c r="BR819" s="34"/>
      <c r="BS819" s="34"/>
      <c r="BT819" s="34"/>
      <c r="BU819" s="34"/>
      <c r="BV819" s="34"/>
      <c r="BW819" s="34"/>
      <c r="BX819" s="34"/>
      <c r="BY819" s="34"/>
      <c r="BZ819" s="34"/>
      <c r="CA819" s="34"/>
      <c r="CB819" s="34"/>
      <c r="CC819" s="34"/>
      <c r="CD819" s="34"/>
      <c r="CE819" s="34"/>
      <c r="CF819" s="34"/>
      <c r="CG819" s="34"/>
      <c r="CH819" s="34"/>
      <c r="CI819" s="34"/>
      <c r="CJ819" s="34"/>
      <c r="CK819" s="34"/>
      <c r="CL819" s="34"/>
      <c r="CM819" s="34"/>
      <c r="CN819" s="34"/>
      <c r="CO819" s="34"/>
      <c r="CP819" s="34"/>
      <c r="CQ819" s="35"/>
    </row>
    <row r="820" spans="1:95">
      <c r="A820" s="28">
        <v>40</v>
      </c>
      <c r="B820" s="29"/>
      <c r="C820" s="29"/>
      <c r="D820" s="29"/>
      <c r="E820" s="29"/>
      <c r="F820" s="29"/>
      <c r="G820" s="29"/>
      <c r="H820" s="29"/>
      <c r="I820" s="29"/>
      <c r="J820" s="29"/>
      <c r="K820" s="29"/>
      <c r="L820" s="29"/>
      <c r="M820" s="29"/>
      <c r="N820" s="29"/>
      <c r="O820" s="29"/>
      <c r="P820" s="29"/>
      <c r="Q820" s="29"/>
      <c r="R820" s="29"/>
      <c r="S820" s="29"/>
      <c r="T820" s="29"/>
      <c r="U820" s="29"/>
      <c r="V820" s="29"/>
      <c r="W820" s="29"/>
      <c r="X820" s="29"/>
      <c r="Y820" s="29"/>
      <c r="Z820" s="29"/>
      <c r="AA820" s="29"/>
      <c r="AB820" s="29"/>
      <c r="AC820" s="29"/>
      <c r="AD820" s="29"/>
      <c r="AE820" s="29"/>
      <c r="AF820" s="29"/>
      <c r="AG820" s="29"/>
      <c r="AH820" s="29"/>
      <c r="AI820" s="29"/>
      <c r="AJ820" s="29"/>
      <c r="AK820" s="29"/>
      <c r="AL820" s="29"/>
      <c r="AM820" s="29"/>
      <c r="AN820" s="29"/>
      <c r="AO820" s="29"/>
      <c r="AP820" s="29"/>
      <c r="AQ820" s="29"/>
      <c r="AR820" s="29"/>
      <c r="AS820" s="29"/>
      <c r="AT820" s="29"/>
      <c r="AU820" s="29"/>
      <c r="AV820" s="30"/>
      <c r="AW820" s="29"/>
      <c r="AX820" s="29"/>
      <c r="AY820" s="29"/>
      <c r="AZ820" s="29"/>
      <c r="BA820" s="29"/>
      <c r="BB820" s="29"/>
      <c r="BC820" s="29"/>
      <c r="BD820" s="29"/>
      <c r="BE820" s="29"/>
      <c r="BF820" s="29"/>
      <c r="BG820" s="29"/>
      <c r="BH820" s="29"/>
      <c r="BI820" s="29"/>
      <c r="BJ820" s="29"/>
      <c r="BK820" s="29"/>
      <c r="BL820" s="29"/>
      <c r="BM820" s="29"/>
      <c r="BN820" s="29"/>
      <c r="BO820" s="29"/>
      <c r="BP820" s="29"/>
      <c r="BQ820" s="29"/>
      <c r="BR820" s="29"/>
      <c r="BS820" s="29"/>
      <c r="BT820" s="29"/>
      <c r="BU820" s="29"/>
      <c r="BV820" s="29"/>
      <c r="BW820" s="29"/>
      <c r="BX820" s="29"/>
      <c r="BY820" s="29"/>
      <c r="BZ820" s="29"/>
      <c r="CA820" s="29"/>
      <c r="CB820" s="29"/>
      <c r="CC820" s="29"/>
      <c r="CD820" s="29"/>
      <c r="CE820" s="29"/>
      <c r="CF820" s="29"/>
      <c r="CG820" s="29"/>
      <c r="CH820" s="29"/>
      <c r="CI820" s="29"/>
      <c r="CJ820" s="29"/>
      <c r="CK820" s="29"/>
      <c r="CL820" s="29"/>
      <c r="CM820" s="29"/>
      <c r="CN820" s="29"/>
      <c r="CO820" s="29"/>
      <c r="CP820" s="29"/>
      <c r="CQ820" s="30"/>
    </row>
    <row r="821" spans="1:95">
      <c r="A821" s="31"/>
      <c r="AV821" s="32"/>
      <c r="CQ821" s="32"/>
    </row>
    <row r="822" spans="1:95">
      <c r="A822" s="31"/>
      <c r="AV822" s="32"/>
      <c r="CQ822" s="32"/>
    </row>
    <row r="823" spans="1:95">
      <c r="A823" s="31"/>
      <c r="AV823" s="32"/>
      <c r="CQ823" s="32"/>
    </row>
    <row r="824" spans="1:95">
      <c r="A824" s="31"/>
      <c r="AV824" s="32"/>
      <c r="CQ824" s="32"/>
    </row>
    <row r="825" spans="1:95">
      <c r="A825" s="31"/>
      <c r="AV825" s="32"/>
      <c r="CQ825" s="32"/>
    </row>
    <row r="826" spans="1:95">
      <c r="A826" s="31"/>
      <c r="AV826" s="32"/>
      <c r="CQ826" s="32"/>
    </row>
    <row r="827" spans="1:95">
      <c r="A827" s="31"/>
      <c r="AV827" s="32"/>
      <c r="CQ827" s="32"/>
    </row>
    <row r="828" spans="1:95">
      <c r="A828" s="31"/>
      <c r="AV828" s="32"/>
      <c r="CQ828" s="32"/>
    </row>
    <row r="829" spans="1:95">
      <c r="A829" s="31"/>
      <c r="AV829" s="32"/>
      <c r="CQ829" s="32"/>
    </row>
    <row r="830" spans="1:95">
      <c r="A830" s="31"/>
      <c r="AV830" s="32"/>
      <c r="CQ830" s="32"/>
    </row>
    <row r="831" spans="1:95">
      <c r="A831" s="31"/>
      <c r="AV831" s="32"/>
      <c r="CQ831" s="32"/>
    </row>
    <row r="832" spans="1:95">
      <c r="A832" s="31"/>
      <c r="AV832" s="32"/>
      <c r="CQ832" s="32"/>
    </row>
    <row r="833" spans="1:95">
      <c r="A833" s="31"/>
      <c r="AV833" s="32"/>
      <c r="CQ833" s="32"/>
    </row>
    <row r="834" spans="1:95">
      <c r="A834" s="31"/>
      <c r="AV834" s="32"/>
      <c r="CQ834" s="32"/>
    </row>
    <row r="835" spans="1:95">
      <c r="A835" s="31"/>
      <c r="AV835" s="32"/>
      <c r="CQ835" s="32"/>
    </row>
    <row r="836" spans="1:95">
      <c r="A836" s="31"/>
      <c r="AV836" s="32"/>
      <c r="CQ836" s="32"/>
    </row>
    <row r="837" spans="1:95">
      <c r="A837" s="31"/>
      <c r="AV837" s="32"/>
      <c r="CQ837" s="32"/>
    </row>
    <row r="838" spans="1:95">
      <c r="A838" s="31"/>
      <c r="AV838" s="32"/>
      <c r="CQ838" s="32"/>
    </row>
    <row r="839" spans="1:95">
      <c r="A839" s="31"/>
      <c r="AV839" s="32"/>
      <c r="CQ839" s="32"/>
    </row>
    <row r="840" spans="1:95">
      <c r="A840" s="31"/>
      <c r="AV840" s="32"/>
      <c r="CQ840" s="32"/>
    </row>
    <row r="841" spans="1:95">
      <c r="A841" s="33"/>
      <c r="B841" s="34"/>
      <c r="C841" s="34"/>
      <c r="D841" s="34"/>
      <c r="E841" s="34"/>
      <c r="F841" s="34"/>
      <c r="G841" s="34"/>
      <c r="H841" s="34"/>
      <c r="I841" s="34"/>
      <c r="J841" s="34"/>
      <c r="K841" s="34"/>
      <c r="L841" s="34"/>
      <c r="M841" s="34"/>
      <c r="N841" s="34"/>
      <c r="O841" s="34"/>
      <c r="P841" s="34"/>
      <c r="Q841" s="34"/>
      <c r="R841" s="34"/>
      <c r="S841" s="34"/>
      <c r="T841" s="34"/>
      <c r="U841" s="34"/>
      <c r="V841" s="34"/>
      <c r="W841" s="34"/>
      <c r="X841" s="34"/>
      <c r="Y841" s="34"/>
      <c r="Z841" s="34"/>
      <c r="AA841" s="34"/>
      <c r="AB841" s="34"/>
      <c r="AC841" s="34"/>
      <c r="AD841" s="34"/>
      <c r="AE841" s="34"/>
      <c r="AF841" s="34"/>
      <c r="AG841" s="34"/>
      <c r="AH841" s="34"/>
      <c r="AI841" s="34"/>
      <c r="AJ841" s="34"/>
      <c r="AK841" s="34"/>
      <c r="AL841" s="34"/>
      <c r="AM841" s="34"/>
      <c r="AN841" s="34"/>
      <c r="AO841" s="34"/>
      <c r="AP841" s="34"/>
      <c r="AQ841" s="34"/>
      <c r="AR841" s="34"/>
      <c r="AS841" s="34"/>
      <c r="AT841" s="34"/>
      <c r="AU841" s="34"/>
      <c r="AV841" s="35"/>
      <c r="AW841" s="34"/>
      <c r="AX841" s="34"/>
      <c r="AY841" s="34"/>
      <c r="AZ841" s="34"/>
      <c r="BA841" s="34"/>
      <c r="BB841" s="34"/>
      <c r="BC841" s="34"/>
      <c r="BD841" s="34"/>
      <c r="BE841" s="34"/>
      <c r="BF841" s="34"/>
      <c r="BG841" s="34"/>
      <c r="BH841" s="34"/>
      <c r="BI841" s="34"/>
      <c r="BJ841" s="34"/>
      <c r="BK841" s="34"/>
      <c r="BL841" s="34"/>
      <c r="BM841" s="34"/>
      <c r="BN841" s="34"/>
      <c r="BO841" s="34"/>
      <c r="BP841" s="34"/>
      <c r="BQ841" s="34"/>
      <c r="BR841" s="34"/>
      <c r="BS841" s="34"/>
      <c r="BT841" s="34"/>
      <c r="BU841" s="34"/>
      <c r="BV841" s="34"/>
      <c r="BW841" s="34"/>
      <c r="BX841" s="34"/>
      <c r="BY841" s="34"/>
      <c r="BZ841" s="34"/>
      <c r="CA841" s="34"/>
      <c r="CB841" s="34"/>
      <c r="CC841" s="34"/>
      <c r="CD841" s="34"/>
      <c r="CE841" s="34"/>
      <c r="CF841" s="34"/>
      <c r="CG841" s="34"/>
      <c r="CH841" s="34"/>
      <c r="CI841" s="34"/>
      <c r="CJ841" s="34"/>
      <c r="CK841" s="34"/>
      <c r="CL841" s="34"/>
      <c r="CM841" s="34"/>
      <c r="CN841" s="34"/>
      <c r="CO841" s="34"/>
      <c r="CP841" s="34"/>
      <c r="CQ841" s="35"/>
    </row>
    <row r="842" spans="1:95">
      <c r="A842" s="28">
        <v>41</v>
      </c>
      <c r="B842" s="29"/>
      <c r="C842" s="29"/>
      <c r="D842" s="29"/>
      <c r="E842" s="29"/>
      <c r="F842" s="29"/>
      <c r="G842" s="29"/>
      <c r="H842" s="29"/>
      <c r="I842" s="29"/>
      <c r="J842" s="29"/>
      <c r="K842" s="29"/>
      <c r="L842" s="29"/>
      <c r="M842" s="29"/>
      <c r="N842" s="29"/>
      <c r="O842" s="29"/>
      <c r="P842" s="29"/>
      <c r="Q842" s="29"/>
      <c r="R842" s="29"/>
      <c r="S842" s="29"/>
      <c r="T842" s="29"/>
      <c r="U842" s="29"/>
      <c r="V842" s="29"/>
      <c r="W842" s="29"/>
      <c r="X842" s="29"/>
      <c r="Y842" s="29"/>
      <c r="Z842" s="29"/>
      <c r="AA842" s="29"/>
      <c r="AB842" s="29"/>
      <c r="AC842" s="29"/>
      <c r="AD842" s="29"/>
      <c r="AE842" s="29"/>
      <c r="AF842" s="29"/>
      <c r="AG842" s="29"/>
      <c r="AH842" s="29"/>
      <c r="AI842" s="29"/>
      <c r="AJ842" s="29"/>
      <c r="AK842" s="29"/>
      <c r="AL842" s="29"/>
      <c r="AM842" s="29"/>
      <c r="AN842" s="29"/>
      <c r="AO842" s="29"/>
      <c r="AP842" s="29"/>
      <c r="AQ842" s="29"/>
      <c r="AR842" s="29"/>
      <c r="AS842" s="29"/>
      <c r="AT842" s="29"/>
      <c r="AU842" s="29"/>
      <c r="AV842" s="30"/>
      <c r="AW842" s="29"/>
      <c r="AX842" s="29"/>
      <c r="AY842" s="29"/>
      <c r="AZ842" s="29"/>
      <c r="BA842" s="29"/>
      <c r="BB842" s="29"/>
      <c r="BC842" s="29"/>
      <c r="BD842" s="29"/>
      <c r="BE842" s="29"/>
      <c r="BF842" s="29"/>
      <c r="BG842" s="29"/>
      <c r="BH842" s="29"/>
      <c r="BI842" s="29"/>
      <c r="BJ842" s="29"/>
      <c r="BK842" s="29"/>
      <c r="BL842" s="29"/>
      <c r="BM842" s="29"/>
      <c r="BN842" s="29"/>
      <c r="BO842" s="29"/>
      <c r="BP842" s="29"/>
      <c r="BQ842" s="29"/>
      <c r="BR842" s="29"/>
      <c r="BS842" s="29"/>
      <c r="BT842" s="29"/>
      <c r="BU842" s="29"/>
      <c r="BV842" s="29"/>
      <c r="BW842" s="29"/>
      <c r="BX842" s="29"/>
      <c r="BY842" s="29"/>
      <c r="BZ842" s="29"/>
      <c r="CA842" s="29"/>
      <c r="CB842" s="29"/>
      <c r="CC842" s="29"/>
      <c r="CD842" s="29"/>
      <c r="CE842" s="29"/>
      <c r="CF842" s="29"/>
      <c r="CG842" s="29"/>
      <c r="CH842" s="29"/>
      <c r="CI842" s="29"/>
      <c r="CJ842" s="29"/>
      <c r="CK842" s="29"/>
      <c r="CL842" s="29"/>
      <c r="CM842" s="29"/>
      <c r="CN842" s="29"/>
      <c r="CO842" s="29"/>
      <c r="CP842" s="29"/>
      <c r="CQ842" s="30"/>
    </row>
    <row r="843" spans="1:95">
      <c r="A843" s="31"/>
      <c r="AV843" s="32"/>
      <c r="CQ843" s="32"/>
    </row>
    <row r="844" spans="1:95">
      <c r="A844" s="31"/>
      <c r="AV844" s="32"/>
      <c r="CQ844" s="32"/>
    </row>
    <row r="845" spans="1:95">
      <c r="A845" s="31"/>
      <c r="AV845" s="32"/>
      <c r="CQ845" s="32"/>
    </row>
    <row r="846" spans="1:95">
      <c r="A846" s="31"/>
      <c r="AV846" s="32"/>
      <c r="CQ846" s="32"/>
    </row>
    <row r="847" spans="1:95">
      <c r="A847" s="31"/>
      <c r="AV847" s="32"/>
      <c r="CQ847" s="32"/>
    </row>
    <row r="848" spans="1:95">
      <c r="A848" s="31"/>
      <c r="AV848" s="32"/>
      <c r="CQ848" s="32"/>
    </row>
    <row r="849" spans="1:95">
      <c r="A849" s="31"/>
      <c r="AV849" s="32"/>
      <c r="CQ849" s="32"/>
    </row>
    <row r="850" spans="1:95">
      <c r="A850" s="31"/>
      <c r="AV850" s="32"/>
      <c r="CQ850" s="32"/>
    </row>
    <row r="851" spans="1:95">
      <c r="A851" s="31"/>
      <c r="AV851" s="32"/>
      <c r="CQ851" s="32"/>
    </row>
    <row r="852" spans="1:95">
      <c r="A852" s="31"/>
      <c r="AV852" s="32"/>
      <c r="CQ852" s="32"/>
    </row>
    <row r="853" spans="1:95">
      <c r="A853" s="31"/>
      <c r="AV853" s="32"/>
      <c r="CQ853" s="32"/>
    </row>
    <row r="854" spans="1:95">
      <c r="A854" s="31"/>
      <c r="AV854" s="32"/>
      <c r="CQ854" s="32"/>
    </row>
    <row r="855" spans="1:95">
      <c r="A855" s="31"/>
      <c r="AV855" s="32"/>
      <c r="CQ855" s="32"/>
    </row>
    <row r="856" spans="1:95">
      <c r="A856" s="31"/>
      <c r="AV856" s="32"/>
      <c r="CQ856" s="32"/>
    </row>
    <row r="857" spans="1:95">
      <c r="A857" s="31"/>
      <c r="AV857" s="32"/>
      <c r="CQ857" s="32"/>
    </row>
    <row r="858" spans="1:95">
      <c r="A858" s="31"/>
      <c r="AV858" s="32"/>
      <c r="CQ858" s="32"/>
    </row>
    <row r="859" spans="1:95">
      <c r="A859" s="31"/>
      <c r="AV859" s="32"/>
      <c r="CQ859" s="32"/>
    </row>
    <row r="860" spans="1:95">
      <c r="A860" s="31"/>
      <c r="AV860" s="32"/>
      <c r="CQ860" s="32"/>
    </row>
    <row r="861" spans="1:95">
      <c r="A861" s="31"/>
      <c r="AV861" s="32"/>
      <c r="CQ861" s="32"/>
    </row>
    <row r="862" spans="1:95">
      <c r="A862" s="31"/>
      <c r="AV862" s="32"/>
      <c r="CQ862" s="32"/>
    </row>
    <row r="863" spans="1:95">
      <c r="A863" s="33"/>
      <c r="B863" s="34"/>
      <c r="C863" s="34"/>
      <c r="D863" s="34"/>
      <c r="E863" s="34"/>
      <c r="F863" s="34"/>
      <c r="G863" s="34"/>
      <c r="H863" s="34"/>
      <c r="I863" s="34"/>
      <c r="J863" s="34"/>
      <c r="K863" s="34"/>
      <c r="L863" s="34"/>
      <c r="M863" s="34"/>
      <c r="N863" s="34"/>
      <c r="O863" s="34"/>
      <c r="P863" s="34"/>
      <c r="Q863" s="34"/>
      <c r="R863" s="34"/>
      <c r="S863" s="34"/>
      <c r="T863" s="34"/>
      <c r="U863" s="34"/>
      <c r="V863" s="34"/>
      <c r="W863" s="34"/>
      <c r="X863" s="34"/>
      <c r="Y863" s="34"/>
      <c r="Z863" s="34"/>
      <c r="AA863" s="34"/>
      <c r="AB863" s="34"/>
      <c r="AC863" s="34"/>
      <c r="AD863" s="34"/>
      <c r="AE863" s="34"/>
      <c r="AF863" s="34"/>
      <c r="AG863" s="34"/>
      <c r="AH863" s="34"/>
      <c r="AI863" s="34"/>
      <c r="AJ863" s="34"/>
      <c r="AK863" s="34"/>
      <c r="AL863" s="34"/>
      <c r="AM863" s="34"/>
      <c r="AN863" s="34"/>
      <c r="AO863" s="34"/>
      <c r="AP863" s="34"/>
      <c r="AQ863" s="34"/>
      <c r="AR863" s="34"/>
      <c r="AS863" s="34"/>
      <c r="AT863" s="34"/>
      <c r="AU863" s="34"/>
      <c r="AV863" s="35"/>
      <c r="AW863" s="34"/>
      <c r="AX863" s="34"/>
      <c r="AY863" s="34"/>
      <c r="AZ863" s="34"/>
      <c r="BA863" s="34"/>
      <c r="BB863" s="34"/>
      <c r="BC863" s="34"/>
      <c r="BD863" s="34"/>
      <c r="BE863" s="34"/>
      <c r="BF863" s="34"/>
      <c r="BG863" s="34"/>
      <c r="BH863" s="34"/>
      <c r="BI863" s="34"/>
      <c r="BJ863" s="34"/>
      <c r="BK863" s="34"/>
      <c r="BL863" s="34"/>
      <c r="BM863" s="34"/>
      <c r="BN863" s="34"/>
      <c r="BO863" s="34"/>
      <c r="BP863" s="34"/>
      <c r="BQ863" s="34"/>
      <c r="BR863" s="34"/>
      <c r="BS863" s="34"/>
      <c r="BT863" s="34"/>
      <c r="BU863" s="34"/>
      <c r="BV863" s="34"/>
      <c r="BW863" s="34"/>
      <c r="BX863" s="34"/>
      <c r="BY863" s="34"/>
      <c r="BZ863" s="34"/>
      <c r="CA863" s="34"/>
      <c r="CB863" s="34"/>
      <c r="CC863" s="34"/>
      <c r="CD863" s="34"/>
      <c r="CE863" s="34"/>
      <c r="CF863" s="34"/>
      <c r="CG863" s="34"/>
      <c r="CH863" s="34"/>
      <c r="CI863" s="34"/>
      <c r="CJ863" s="34"/>
      <c r="CK863" s="34"/>
      <c r="CL863" s="34"/>
      <c r="CM863" s="34"/>
      <c r="CN863" s="34"/>
      <c r="CO863" s="34"/>
      <c r="CP863" s="34"/>
      <c r="CQ863" s="35"/>
    </row>
    <row r="864" spans="1:95">
      <c r="A864" s="28">
        <v>42</v>
      </c>
      <c r="B864" s="29"/>
      <c r="C864" s="29"/>
      <c r="D864" s="29"/>
      <c r="E864" s="29"/>
      <c r="F864" s="29"/>
      <c r="G864" s="29"/>
      <c r="H864" s="29"/>
      <c r="I864" s="29"/>
      <c r="J864" s="29"/>
      <c r="K864" s="29"/>
      <c r="L864" s="29"/>
      <c r="M864" s="29"/>
      <c r="N864" s="29"/>
      <c r="O864" s="29"/>
      <c r="P864" s="29"/>
      <c r="Q864" s="29"/>
      <c r="R864" s="29"/>
      <c r="S864" s="29"/>
      <c r="T864" s="29"/>
      <c r="U864" s="29"/>
      <c r="V864" s="29"/>
      <c r="W864" s="29"/>
      <c r="X864" s="29"/>
      <c r="Y864" s="29"/>
      <c r="Z864" s="29"/>
      <c r="AA864" s="29"/>
      <c r="AB864" s="29"/>
      <c r="AC864" s="29"/>
      <c r="AD864" s="29"/>
      <c r="AE864" s="29"/>
      <c r="AF864" s="29"/>
      <c r="AG864" s="29"/>
      <c r="AH864" s="29"/>
      <c r="AI864" s="29"/>
      <c r="AJ864" s="29"/>
      <c r="AK864" s="29"/>
      <c r="AL864" s="29"/>
      <c r="AM864" s="29"/>
      <c r="AN864" s="29"/>
      <c r="AO864" s="29"/>
      <c r="AP864" s="29"/>
      <c r="AQ864" s="29"/>
      <c r="AR864" s="29"/>
      <c r="AS864" s="29"/>
      <c r="AT864" s="29"/>
      <c r="AU864" s="29"/>
      <c r="AV864" s="30"/>
      <c r="AW864" s="29"/>
      <c r="AX864" s="29"/>
      <c r="AY864" s="29"/>
      <c r="AZ864" s="29"/>
      <c r="BA864" s="29"/>
      <c r="BB864" s="29"/>
      <c r="BC864" s="29"/>
      <c r="BD864" s="29"/>
      <c r="BE864" s="29"/>
      <c r="BF864" s="29"/>
      <c r="BG864" s="29"/>
      <c r="BH864" s="29"/>
      <c r="BI864" s="29"/>
      <c r="BJ864" s="29"/>
      <c r="BK864" s="29"/>
      <c r="BL864" s="29"/>
      <c r="BM864" s="29"/>
      <c r="BN864" s="29"/>
      <c r="BO864" s="29"/>
      <c r="BP864" s="29"/>
      <c r="BQ864" s="29"/>
      <c r="BR864" s="29"/>
      <c r="BS864" s="29"/>
      <c r="BT864" s="29"/>
      <c r="BU864" s="29"/>
      <c r="BV864" s="29"/>
      <c r="BW864" s="29"/>
      <c r="BX864" s="29"/>
      <c r="BY864" s="29"/>
      <c r="BZ864" s="29"/>
      <c r="CA864" s="29"/>
      <c r="CB864" s="29"/>
      <c r="CC864" s="29"/>
      <c r="CD864" s="29"/>
      <c r="CE864" s="29"/>
      <c r="CF864" s="29"/>
      <c r="CG864" s="29"/>
      <c r="CH864" s="29"/>
      <c r="CI864" s="29"/>
      <c r="CJ864" s="29"/>
      <c r="CK864" s="29"/>
      <c r="CL864" s="29"/>
      <c r="CM864" s="29"/>
      <c r="CN864" s="29"/>
      <c r="CO864" s="29"/>
      <c r="CP864" s="29"/>
      <c r="CQ864" s="30"/>
    </row>
    <row r="865" spans="1:95">
      <c r="A865" s="31"/>
      <c r="AV865" s="32"/>
      <c r="CQ865" s="32"/>
    </row>
    <row r="866" spans="1:95">
      <c r="A866" s="31"/>
      <c r="AV866" s="32"/>
      <c r="CQ866" s="32"/>
    </row>
    <row r="867" spans="1:95">
      <c r="A867" s="31"/>
      <c r="AV867" s="32"/>
      <c r="CQ867" s="32"/>
    </row>
    <row r="868" spans="1:95">
      <c r="A868" s="31"/>
      <c r="AV868" s="32"/>
      <c r="CQ868" s="32"/>
    </row>
    <row r="869" spans="1:95">
      <c r="A869" s="31"/>
      <c r="AV869" s="32"/>
      <c r="CQ869" s="32"/>
    </row>
    <row r="870" spans="1:95">
      <c r="A870" s="31"/>
      <c r="AV870" s="32"/>
      <c r="CQ870" s="32"/>
    </row>
    <row r="871" spans="1:95">
      <c r="A871" s="31"/>
      <c r="AV871" s="32"/>
      <c r="CQ871" s="32"/>
    </row>
    <row r="872" spans="1:95">
      <c r="A872" s="31"/>
      <c r="AV872" s="32"/>
      <c r="CQ872" s="32"/>
    </row>
    <row r="873" spans="1:95">
      <c r="A873" s="31"/>
      <c r="AV873" s="32"/>
      <c r="CQ873" s="32"/>
    </row>
    <row r="874" spans="1:95">
      <c r="A874" s="31"/>
      <c r="AV874" s="32"/>
      <c r="CQ874" s="32"/>
    </row>
    <row r="875" spans="1:95">
      <c r="A875" s="31"/>
      <c r="AV875" s="32"/>
      <c r="CQ875" s="32"/>
    </row>
    <row r="876" spans="1:95">
      <c r="A876" s="31"/>
      <c r="AV876" s="32"/>
      <c r="CQ876" s="32"/>
    </row>
    <row r="877" spans="1:95">
      <c r="A877" s="31"/>
      <c r="AV877" s="32"/>
      <c r="CQ877" s="32"/>
    </row>
    <row r="878" spans="1:95">
      <c r="A878" s="31"/>
      <c r="AV878" s="32"/>
      <c r="CQ878" s="32"/>
    </row>
    <row r="879" spans="1:95">
      <c r="A879" s="31"/>
      <c r="AV879" s="32"/>
      <c r="CQ879" s="32"/>
    </row>
    <row r="880" spans="1:95">
      <c r="A880" s="31"/>
      <c r="AV880" s="32"/>
      <c r="CQ880" s="32"/>
    </row>
    <row r="881" spans="1:95">
      <c r="A881" s="31"/>
      <c r="AV881" s="32"/>
      <c r="CQ881" s="32"/>
    </row>
    <row r="882" spans="1:95">
      <c r="A882" s="31"/>
      <c r="AV882" s="32"/>
      <c r="CQ882" s="32"/>
    </row>
    <row r="883" spans="1:95">
      <c r="A883" s="31"/>
      <c r="AV883" s="32"/>
      <c r="CQ883" s="32"/>
    </row>
    <row r="884" spans="1:95">
      <c r="A884" s="31"/>
      <c r="AV884" s="32"/>
      <c r="CQ884" s="32"/>
    </row>
    <row r="885" spans="1:95">
      <c r="A885" s="33"/>
      <c r="B885" s="34"/>
      <c r="C885" s="34"/>
      <c r="D885" s="34"/>
      <c r="E885" s="34"/>
      <c r="F885" s="34"/>
      <c r="G885" s="34"/>
      <c r="H885" s="34"/>
      <c r="I885" s="34"/>
      <c r="J885" s="34"/>
      <c r="K885" s="34"/>
      <c r="L885" s="34"/>
      <c r="M885" s="34"/>
      <c r="N885" s="34"/>
      <c r="O885" s="34"/>
      <c r="P885" s="34"/>
      <c r="Q885" s="34"/>
      <c r="R885" s="34"/>
      <c r="S885" s="34"/>
      <c r="T885" s="34"/>
      <c r="U885" s="34"/>
      <c r="V885" s="34"/>
      <c r="W885" s="34"/>
      <c r="X885" s="34"/>
      <c r="Y885" s="34"/>
      <c r="Z885" s="34"/>
      <c r="AA885" s="34"/>
      <c r="AB885" s="34"/>
      <c r="AC885" s="34"/>
      <c r="AD885" s="34"/>
      <c r="AE885" s="34"/>
      <c r="AF885" s="34"/>
      <c r="AG885" s="34"/>
      <c r="AH885" s="34"/>
      <c r="AI885" s="34"/>
      <c r="AJ885" s="34"/>
      <c r="AK885" s="34"/>
      <c r="AL885" s="34"/>
      <c r="AM885" s="34"/>
      <c r="AN885" s="34"/>
      <c r="AO885" s="34"/>
      <c r="AP885" s="34"/>
      <c r="AQ885" s="34"/>
      <c r="AR885" s="34"/>
      <c r="AS885" s="34"/>
      <c r="AT885" s="34"/>
      <c r="AU885" s="34"/>
      <c r="AV885" s="35"/>
      <c r="AW885" s="34"/>
      <c r="AX885" s="34"/>
      <c r="AY885" s="34"/>
      <c r="AZ885" s="34"/>
      <c r="BA885" s="34"/>
      <c r="BB885" s="34"/>
      <c r="BC885" s="34"/>
      <c r="BD885" s="34"/>
      <c r="BE885" s="34"/>
      <c r="BF885" s="34"/>
      <c r="BG885" s="34"/>
      <c r="BH885" s="34"/>
      <c r="BI885" s="34"/>
      <c r="BJ885" s="34"/>
      <c r="BK885" s="34"/>
      <c r="BL885" s="34"/>
      <c r="BM885" s="34"/>
      <c r="BN885" s="34"/>
      <c r="BO885" s="34"/>
      <c r="BP885" s="34"/>
      <c r="BQ885" s="34"/>
      <c r="BR885" s="34"/>
      <c r="BS885" s="34"/>
      <c r="BT885" s="34"/>
      <c r="BU885" s="34"/>
      <c r="BV885" s="34"/>
      <c r="BW885" s="34"/>
      <c r="BX885" s="34"/>
      <c r="BY885" s="34"/>
      <c r="BZ885" s="34"/>
      <c r="CA885" s="34"/>
      <c r="CB885" s="34"/>
      <c r="CC885" s="34"/>
      <c r="CD885" s="34"/>
      <c r="CE885" s="34"/>
      <c r="CF885" s="34"/>
      <c r="CG885" s="34"/>
      <c r="CH885" s="34"/>
      <c r="CI885" s="34"/>
      <c r="CJ885" s="34"/>
      <c r="CK885" s="34"/>
      <c r="CL885" s="34"/>
      <c r="CM885" s="34"/>
      <c r="CN885" s="34"/>
      <c r="CO885" s="34"/>
      <c r="CP885" s="34"/>
      <c r="CQ885" s="35"/>
    </row>
    <row r="886" spans="1:95">
      <c r="A886" s="28">
        <v>43</v>
      </c>
      <c r="B886" s="29"/>
      <c r="C886" s="29"/>
      <c r="D886" s="29"/>
      <c r="E886" s="29"/>
      <c r="F886" s="29"/>
      <c r="G886" s="29"/>
      <c r="H886" s="29"/>
      <c r="I886" s="29"/>
      <c r="J886" s="29"/>
      <c r="K886" s="29"/>
      <c r="L886" s="29"/>
      <c r="M886" s="29"/>
      <c r="N886" s="29"/>
      <c r="O886" s="29"/>
      <c r="P886" s="29"/>
      <c r="Q886" s="29"/>
      <c r="R886" s="29"/>
      <c r="S886" s="29"/>
      <c r="T886" s="29"/>
      <c r="U886" s="29"/>
      <c r="V886" s="29"/>
      <c r="W886" s="29"/>
      <c r="X886" s="29"/>
      <c r="Y886" s="29"/>
      <c r="Z886" s="29"/>
      <c r="AA886" s="29"/>
      <c r="AB886" s="29"/>
      <c r="AC886" s="29"/>
      <c r="AD886" s="29"/>
      <c r="AE886" s="29"/>
      <c r="AF886" s="29"/>
      <c r="AG886" s="29"/>
      <c r="AH886" s="29"/>
      <c r="AI886" s="29"/>
      <c r="AJ886" s="29"/>
      <c r="AK886" s="29"/>
      <c r="AL886" s="29"/>
      <c r="AM886" s="29"/>
      <c r="AN886" s="29"/>
      <c r="AO886" s="29"/>
      <c r="AP886" s="29"/>
      <c r="AQ886" s="29"/>
      <c r="AR886" s="29"/>
      <c r="AS886" s="29"/>
      <c r="AT886" s="29"/>
      <c r="AU886" s="29"/>
      <c r="AV886" s="30"/>
      <c r="AW886" s="29"/>
      <c r="AX886" s="29"/>
      <c r="AY886" s="29"/>
      <c r="AZ886" s="29"/>
      <c r="BA886" s="29"/>
      <c r="BB886" s="29"/>
      <c r="BC886" s="29"/>
      <c r="BD886" s="29"/>
      <c r="BE886" s="29"/>
      <c r="BF886" s="29"/>
      <c r="BG886" s="29"/>
      <c r="BH886" s="29"/>
      <c r="BI886" s="29"/>
      <c r="BJ886" s="29"/>
      <c r="BK886" s="29"/>
      <c r="BL886" s="29"/>
      <c r="BM886" s="29"/>
      <c r="BN886" s="29"/>
      <c r="BO886" s="29"/>
      <c r="BP886" s="29"/>
      <c r="BQ886" s="29"/>
      <c r="BR886" s="29"/>
      <c r="BS886" s="29"/>
      <c r="BT886" s="29"/>
      <c r="BU886" s="29"/>
      <c r="BV886" s="29"/>
      <c r="BW886" s="29"/>
      <c r="BX886" s="29"/>
      <c r="BY886" s="29"/>
      <c r="BZ886" s="29"/>
      <c r="CA886" s="29"/>
      <c r="CB886" s="29"/>
      <c r="CC886" s="29"/>
      <c r="CD886" s="29"/>
      <c r="CE886" s="29"/>
      <c r="CF886" s="29"/>
      <c r="CG886" s="29"/>
      <c r="CH886" s="29"/>
      <c r="CI886" s="29"/>
      <c r="CJ886" s="29"/>
      <c r="CK886" s="29"/>
      <c r="CL886" s="29"/>
      <c r="CM886" s="29"/>
      <c r="CN886" s="29"/>
      <c r="CO886" s="29"/>
      <c r="CP886" s="29"/>
      <c r="CQ886" s="30"/>
    </row>
    <row r="887" spans="1:95">
      <c r="A887" s="31"/>
      <c r="AV887" s="32"/>
      <c r="CQ887" s="32"/>
    </row>
    <row r="888" spans="1:95">
      <c r="A888" s="31"/>
      <c r="AV888" s="32"/>
      <c r="CQ888" s="32"/>
    </row>
    <row r="889" spans="1:95">
      <c r="A889" s="31"/>
      <c r="AV889" s="32"/>
      <c r="CQ889" s="32"/>
    </row>
    <row r="890" spans="1:95">
      <c r="A890" s="31"/>
      <c r="AV890" s="32"/>
      <c r="CQ890" s="32"/>
    </row>
    <row r="891" spans="1:95">
      <c r="A891" s="31"/>
      <c r="AV891" s="32"/>
      <c r="CQ891" s="32"/>
    </row>
    <row r="892" spans="1:95">
      <c r="A892" s="31"/>
      <c r="AV892" s="32"/>
      <c r="CQ892" s="32"/>
    </row>
    <row r="893" spans="1:95">
      <c r="A893" s="31"/>
      <c r="AV893" s="32"/>
      <c r="CQ893" s="32"/>
    </row>
    <row r="894" spans="1:95">
      <c r="A894" s="31"/>
      <c r="AV894" s="32"/>
      <c r="CQ894" s="32"/>
    </row>
    <row r="895" spans="1:95">
      <c r="A895" s="31"/>
      <c r="AV895" s="32"/>
      <c r="CQ895" s="32"/>
    </row>
    <row r="896" spans="1:95">
      <c r="A896" s="31"/>
      <c r="AV896" s="32"/>
      <c r="CQ896" s="32"/>
    </row>
    <row r="897" spans="1:95">
      <c r="A897" s="31"/>
      <c r="AV897" s="32"/>
      <c r="CQ897" s="32"/>
    </row>
    <row r="898" spans="1:95">
      <c r="A898" s="31"/>
      <c r="AV898" s="32"/>
      <c r="CQ898" s="32"/>
    </row>
    <row r="899" spans="1:95">
      <c r="A899" s="31"/>
      <c r="AV899" s="32"/>
      <c r="CQ899" s="32"/>
    </row>
    <row r="900" spans="1:95">
      <c r="A900" s="31"/>
      <c r="AV900" s="32"/>
      <c r="CQ900" s="32"/>
    </row>
    <row r="901" spans="1:95">
      <c r="A901" s="31"/>
      <c r="AV901" s="32"/>
      <c r="CQ901" s="32"/>
    </row>
    <row r="902" spans="1:95">
      <c r="A902" s="31"/>
      <c r="AV902" s="32"/>
      <c r="CQ902" s="32"/>
    </row>
    <row r="903" spans="1:95">
      <c r="A903" s="31"/>
      <c r="AV903" s="32"/>
      <c r="CQ903" s="32"/>
    </row>
    <row r="904" spans="1:95">
      <c r="A904" s="33"/>
      <c r="B904" s="34"/>
      <c r="C904" s="34"/>
      <c r="D904" s="34"/>
      <c r="E904" s="34"/>
      <c r="F904" s="34"/>
      <c r="G904" s="34"/>
      <c r="H904" s="34"/>
      <c r="I904" s="34"/>
      <c r="J904" s="34"/>
      <c r="K904" s="34"/>
      <c r="L904" s="34"/>
      <c r="M904" s="34"/>
      <c r="N904" s="34"/>
      <c r="O904" s="34"/>
      <c r="P904" s="34"/>
      <c r="Q904" s="34"/>
      <c r="R904" s="34"/>
      <c r="S904" s="34"/>
      <c r="T904" s="34"/>
      <c r="U904" s="34"/>
      <c r="V904" s="34"/>
      <c r="W904" s="34"/>
      <c r="X904" s="34"/>
      <c r="Y904" s="34"/>
      <c r="Z904" s="34"/>
      <c r="AA904" s="34"/>
      <c r="AB904" s="34"/>
      <c r="AC904" s="34"/>
      <c r="AD904" s="34"/>
      <c r="AE904" s="34"/>
      <c r="AF904" s="34"/>
      <c r="AG904" s="34"/>
      <c r="AH904" s="34"/>
      <c r="AI904" s="34"/>
      <c r="AJ904" s="34"/>
      <c r="AK904" s="34"/>
      <c r="AL904" s="34"/>
      <c r="AM904" s="34"/>
      <c r="AN904" s="34"/>
      <c r="AO904" s="34"/>
      <c r="AP904" s="34"/>
      <c r="AQ904" s="34"/>
      <c r="AR904" s="34"/>
      <c r="AS904" s="34"/>
      <c r="AT904" s="34"/>
      <c r="AU904" s="34"/>
      <c r="AV904" s="35"/>
      <c r="AW904" s="34"/>
      <c r="AX904" s="34"/>
      <c r="AY904" s="34"/>
      <c r="AZ904" s="34"/>
      <c r="BA904" s="34"/>
      <c r="BB904" s="34"/>
      <c r="BC904" s="34"/>
      <c r="BD904" s="34"/>
      <c r="BE904" s="34"/>
      <c r="BF904" s="34"/>
      <c r="BG904" s="34"/>
      <c r="BH904" s="34"/>
      <c r="BI904" s="34"/>
      <c r="BJ904" s="34"/>
      <c r="BK904" s="34"/>
      <c r="BL904" s="34"/>
      <c r="BM904" s="34"/>
      <c r="BN904" s="34"/>
      <c r="BO904" s="34"/>
      <c r="BP904" s="34"/>
      <c r="BQ904" s="34"/>
      <c r="BR904" s="34"/>
      <c r="BS904" s="34"/>
      <c r="BT904" s="34"/>
      <c r="BU904" s="34"/>
      <c r="BV904" s="34"/>
      <c r="BW904" s="34"/>
      <c r="BX904" s="34"/>
      <c r="BY904" s="34"/>
      <c r="BZ904" s="34"/>
      <c r="CA904" s="34"/>
      <c r="CB904" s="34"/>
      <c r="CC904" s="34"/>
      <c r="CD904" s="34"/>
      <c r="CE904" s="34"/>
      <c r="CF904" s="34"/>
      <c r="CG904" s="34"/>
      <c r="CH904" s="34"/>
      <c r="CI904" s="34"/>
      <c r="CJ904" s="34"/>
      <c r="CK904" s="34"/>
      <c r="CL904" s="34"/>
      <c r="CM904" s="34"/>
      <c r="CN904" s="34"/>
      <c r="CO904" s="34"/>
      <c r="CP904" s="34"/>
      <c r="CQ904" s="35"/>
    </row>
    <row r="905" spans="1:95">
      <c r="A905" s="28">
        <v>44</v>
      </c>
      <c r="B905" s="29"/>
      <c r="C905" s="29"/>
      <c r="D905" s="29"/>
      <c r="E905" s="29"/>
      <c r="F905" s="29"/>
      <c r="G905" s="29"/>
      <c r="H905" s="29"/>
      <c r="I905" s="29"/>
      <c r="J905" s="29"/>
      <c r="K905" s="29"/>
      <c r="L905" s="29"/>
      <c r="M905" s="29"/>
      <c r="N905" s="29"/>
      <c r="O905" s="29"/>
      <c r="P905" s="29"/>
      <c r="Q905" s="29"/>
      <c r="R905" s="29"/>
      <c r="S905" s="29"/>
      <c r="T905" s="29"/>
      <c r="U905" s="29"/>
      <c r="V905" s="29"/>
      <c r="W905" s="29"/>
      <c r="X905" s="29"/>
      <c r="Y905" s="29"/>
      <c r="Z905" s="29"/>
      <c r="AA905" s="29"/>
      <c r="AB905" s="29"/>
      <c r="AC905" s="29"/>
      <c r="AD905" s="29"/>
      <c r="AE905" s="29"/>
      <c r="AF905" s="29"/>
      <c r="AG905" s="29"/>
      <c r="AH905" s="29"/>
      <c r="AI905" s="29"/>
      <c r="AJ905" s="29"/>
      <c r="AK905" s="29"/>
      <c r="AL905" s="29"/>
      <c r="AM905" s="29"/>
      <c r="AN905" s="29"/>
      <c r="AO905" s="29"/>
      <c r="AP905" s="29"/>
      <c r="AQ905" s="29"/>
      <c r="AR905" s="29"/>
      <c r="AS905" s="29"/>
      <c r="AT905" s="29"/>
      <c r="AU905" s="29"/>
      <c r="AV905" s="30"/>
      <c r="AW905" s="29"/>
      <c r="AX905" s="29"/>
      <c r="AY905" s="29"/>
      <c r="AZ905" s="29"/>
      <c r="BA905" s="29"/>
      <c r="BB905" s="29"/>
      <c r="BC905" s="29"/>
      <c r="BD905" s="29"/>
      <c r="BE905" s="29"/>
      <c r="BF905" s="29"/>
      <c r="BG905" s="29"/>
      <c r="BH905" s="29"/>
      <c r="BI905" s="29"/>
      <c r="BJ905" s="29"/>
      <c r="BK905" s="29"/>
      <c r="BL905" s="29"/>
      <c r="BM905" s="29"/>
      <c r="BN905" s="29"/>
      <c r="BO905" s="29"/>
      <c r="BP905" s="29"/>
      <c r="BQ905" s="29"/>
      <c r="BR905" s="29"/>
      <c r="BS905" s="29"/>
      <c r="BT905" s="29"/>
      <c r="BU905" s="29"/>
      <c r="BV905" s="29"/>
      <c r="BW905" s="29"/>
      <c r="BX905" s="29"/>
      <c r="BY905" s="29"/>
      <c r="BZ905" s="29"/>
      <c r="CA905" s="29"/>
      <c r="CB905" s="29"/>
      <c r="CC905" s="29"/>
      <c r="CD905" s="29"/>
      <c r="CE905" s="29"/>
      <c r="CF905" s="29"/>
      <c r="CG905" s="29"/>
      <c r="CH905" s="29"/>
      <c r="CI905" s="29"/>
      <c r="CJ905" s="29"/>
      <c r="CK905" s="29"/>
      <c r="CL905" s="29"/>
      <c r="CM905" s="29"/>
      <c r="CN905" s="29"/>
      <c r="CO905" s="29"/>
      <c r="CP905" s="29"/>
      <c r="CQ905" s="30"/>
    </row>
    <row r="906" spans="1:95">
      <c r="A906" s="31"/>
      <c r="AV906" s="32"/>
      <c r="CQ906" s="32"/>
    </row>
    <row r="907" spans="1:95">
      <c r="A907" s="31"/>
      <c r="AV907" s="32"/>
      <c r="CQ907" s="32"/>
    </row>
    <row r="908" spans="1:95">
      <c r="A908" s="31"/>
      <c r="AV908" s="32"/>
      <c r="CQ908" s="32"/>
    </row>
    <row r="909" spans="1:95">
      <c r="A909" s="31"/>
      <c r="AV909" s="32"/>
      <c r="CQ909" s="32"/>
    </row>
    <row r="910" spans="1:95">
      <c r="A910" s="31"/>
      <c r="AV910" s="32"/>
      <c r="CQ910" s="32"/>
    </row>
    <row r="911" spans="1:95">
      <c r="A911" s="31"/>
      <c r="AV911" s="32"/>
      <c r="CQ911" s="32"/>
    </row>
    <row r="912" spans="1:95">
      <c r="A912" s="31"/>
      <c r="AV912" s="32"/>
      <c r="CQ912" s="32"/>
    </row>
    <row r="913" spans="1:95">
      <c r="A913" s="31"/>
      <c r="AV913" s="32"/>
      <c r="CQ913" s="32"/>
    </row>
    <row r="914" spans="1:95">
      <c r="A914" s="31"/>
      <c r="AV914" s="32"/>
      <c r="CQ914" s="32"/>
    </row>
    <row r="915" spans="1:95">
      <c r="A915" s="31"/>
      <c r="AV915" s="32"/>
      <c r="CQ915" s="32"/>
    </row>
    <row r="916" spans="1:95">
      <c r="A916" s="31"/>
      <c r="AV916" s="32"/>
      <c r="CQ916" s="32"/>
    </row>
    <row r="917" spans="1:95">
      <c r="A917" s="31"/>
      <c r="AV917" s="32"/>
      <c r="CQ917" s="32"/>
    </row>
    <row r="918" spans="1:95">
      <c r="A918" s="31"/>
      <c r="AV918" s="32"/>
      <c r="CQ918" s="32"/>
    </row>
    <row r="919" spans="1:95">
      <c r="A919" s="31"/>
      <c r="AV919" s="32"/>
      <c r="CQ919" s="32"/>
    </row>
    <row r="920" spans="1:95">
      <c r="A920" s="31"/>
      <c r="AV920" s="32"/>
      <c r="CQ920" s="32"/>
    </row>
    <row r="921" spans="1:95">
      <c r="A921" s="31"/>
      <c r="AV921" s="32"/>
      <c r="CQ921" s="32"/>
    </row>
    <row r="922" spans="1:95">
      <c r="A922" s="31"/>
      <c r="AV922" s="32"/>
      <c r="CQ922" s="32"/>
    </row>
    <row r="923" spans="1:95">
      <c r="A923" s="31"/>
      <c r="AV923" s="32"/>
      <c r="CQ923" s="32"/>
    </row>
    <row r="924" spans="1:95">
      <c r="A924" s="31"/>
      <c r="AV924" s="32"/>
      <c r="CQ924" s="32"/>
    </row>
    <row r="925" spans="1:95">
      <c r="A925" s="31"/>
      <c r="AV925" s="32"/>
      <c r="CQ925" s="32"/>
    </row>
    <row r="926" spans="1:95">
      <c r="A926" s="33"/>
      <c r="B926" s="34"/>
      <c r="C926" s="34"/>
      <c r="D926" s="34"/>
      <c r="E926" s="34"/>
      <c r="F926" s="34"/>
      <c r="G926" s="34"/>
      <c r="H926" s="34"/>
      <c r="I926" s="34"/>
      <c r="J926" s="34"/>
      <c r="K926" s="34"/>
      <c r="L926" s="34"/>
      <c r="M926" s="34"/>
      <c r="N926" s="34"/>
      <c r="O926" s="34"/>
      <c r="P926" s="34"/>
      <c r="Q926" s="34"/>
      <c r="R926" s="34"/>
      <c r="S926" s="34"/>
      <c r="T926" s="34"/>
      <c r="U926" s="34"/>
      <c r="V926" s="34"/>
      <c r="W926" s="34"/>
      <c r="X926" s="34"/>
      <c r="Y926" s="34"/>
      <c r="Z926" s="34"/>
      <c r="AA926" s="34"/>
      <c r="AB926" s="34"/>
      <c r="AC926" s="34"/>
      <c r="AD926" s="34"/>
      <c r="AE926" s="34"/>
      <c r="AF926" s="34"/>
      <c r="AG926" s="34"/>
      <c r="AH926" s="34"/>
      <c r="AI926" s="34"/>
      <c r="AJ926" s="34"/>
      <c r="AK926" s="34"/>
      <c r="AL926" s="34"/>
      <c r="AM926" s="34"/>
      <c r="AN926" s="34"/>
      <c r="AO926" s="34"/>
      <c r="AP926" s="34"/>
      <c r="AQ926" s="34"/>
      <c r="AR926" s="34"/>
      <c r="AS926" s="34"/>
      <c r="AT926" s="34"/>
      <c r="AU926" s="34"/>
      <c r="AV926" s="35"/>
      <c r="AW926" s="34"/>
      <c r="AX926" s="34"/>
      <c r="AY926" s="34"/>
      <c r="AZ926" s="34"/>
      <c r="BA926" s="34"/>
      <c r="BB926" s="34"/>
      <c r="BC926" s="34"/>
      <c r="BD926" s="34"/>
      <c r="BE926" s="34"/>
      <c r="BF926" s="34"/>
      <c r="BG926" s="34"/>
      <c r="BH926" s="34"/>
      <c r="BI926" s="34"/>
      <c r="BJ926" s="34"/>
      <c r="BK926" s="34"/>
      <c r="BL926" s="34"/>
      <c r="BM926" s="34"/>
      <c r="BN926" s="34"/>
      <c r="BO926" s="34"/>
      <c r="BP926" s="34"/>
      <c r="BQ926" s="34"/>
      <c r="BR926" s="34"/>
      <c r="BS926" s="34"/>
      <c r="BT926" s="34"/>
      <c r="BU926" s="34"/>
      <c r="BV926" s="34"/>
      <c r="BW926" s="34"/>
      <c r="BX926" s="34"/>
      <c r="BY926" s="34"/>
      <c r="BZ926" s="34"/>
      <c r="CA926" s="34"/>
      <c r="CB926" s="34"/>
      <c r="CC926" s="34"/>
      <c r="CD926" s="34"/>
      <c r="CE926" s="34"/>
      <c r="CF926" s="34"/>
      <c r="CG926" s="34"/>
      <c r="CH926" s="34"/>
      <c r="CI926" s="34"/>
      <c r="CJ926" s="34"/>
      <c r="CK926" s="34"/>
      <c r="CL926" s="34"/>
      <c r="CM926" s="34"/>
      <c r="CN926" s="34"/>
      <c r="CO926" s="34"/>
      <c r="CP926" s="34"/>
      <c r="CQ926" s="35"/>
    </row>
    <row r="927" spans="1:95">
      <c r="A927" s="28">
        <v>45</v>
      </c>
      <c r="B927" s="29"/>
      <c r="C927" s="29"/>
      <c r="D927" s="29"/>
      <c r="E927" s="29"/>
      <c r="F927" s="29"/>
      <c r="G927" s="29"/>
      <c r="H927" s="29"/>
      <c r="I927" s="29"/>
      <c r="J927" s="29"/>
      <c r="K927" s="29"/>
      <c r="L927" s="29"/>
      <c r="M927" s="29"/>
      <c r="N927" s="29"/>
      <c r="O927" s="29"/>
      <c r="P927" s="29"/>
      <c r="Q927" s="29"/>
      <c r="R927" s="29"/>
      <c r="S927" s="29"/>
      <c r="T927" s="29"/>
      <c r="U927" s="29"/>
      <c r="V927" s="29"/>
      <c r="W927" s="29"/>
      <c r="X927" s="29"/>
      <c r="Y927" s="29"/>
      <c r="Z927" s="29"/>
      <c r="AA927" s="29"/>
      <c r="AB927" s="29"/>
      <c r="AC927" s="29"/>
      <c r="AD927" s="29"/>
      <c r="AE927" s="29"/>
      <c r="AF927" s="29"/>
      <c r="AG927" s="29"/>
      <c r="AH927" s="29"/>
      <c r="AI927" s="29"/>
      <c r="AJ927" s="29"/>
      <c r="AK927" s="29"/>
      <c r="AL927" s="29"/>
      <c r="AM927" s="29"/>
      <c r="AN927" s="29"/>
      <c r="AO927" s="29"/>
      <c r="AP927" s="29"/>
      <c r="AQ927" s="29"/>
      <c r="AR927" s="29"/>
      <c r="AS927" s="29"/>
      <c r="AT927" s="29"/>
      <c r="AU927" s="29"/>
      <c r="AV927" s="30"/>
      <c r="AW927" s="29"/>
      <c r="AX927" s="29"/>
      <c r="AY927" s="29"/>
      <c r="AZ927" s="29"/>
      <c r="BA927" s="29"/>
      <c r="BB927" s="29"/>
      <c r="BC927" s="29"/>
      <c r="BD927" s="29"/>
      <c r="BE927" s="29"/>
      <c r="BF927" s="29"/>
      <c r="BG927" s="29"/>
      <c r="BH927" s="29"/>
      <c r="BI927" s="29"/>
      <c r="BJ927" s="29"/>
      <c r="BK927" s="29"/>
      <c r="BL927" s="29"/>
      <c r="BM927" s="29"/>
      <c r="BN927" s="29"/>
      <c r="BO927" s="29"/>
      <c r="BP927" s="29"/>
      <c r="BQ927" s="29"/>
      <c r="BR927" s="29"/>
      <c r="BS927" s="29"/>
      <c r="BT927" s="29"/>
      <c r="BU927" s="29"/>
      <c r="BV927" s="29"/>
      <c r="BW927" s="29"/>
      <c r="BX927" s="29"/>
      <c r="BY927" s="29"/>
      <c r="BZ927" s="29"/>
      <c r="CA927" s="29"/>
      <c r="CB927" s="29"/>
      <c r="CC927" s="29"/>
      <c r="CD927" s="29"/>
      <c r="CE927" s="29"/>
      <c r="CF927" s="29"/>
      <c r="CG927" s="29"/>
      <c r="CH927" s="29"/>
      <c r="CI927" s="29"/>
      <c r="CJ927" s="29"/>
      <c r="CK927" s="29"/>
      <c r="CL927" s="29"/>
      <c r="CM927" s="29"/>
      <c r="CN927" s="29"/>
      <c r="CO927" s="29"/>
      <c r="CP927" s="29"/>
      <c r="CQ927" s="30"/>
    </row>
    <row r="928" spans="1:95">
      <c r="A928" s="31"/>
      <c r="AV928" s="32"/>
      <c r="CQ928" s="32"/>
    </row>
    <row r="929" spans="1:95">
      <c r="A929" s="31"/>
      <c r="AV929" s="32"/>
      <c r="CQ929" s="32"/>
    </row>
    <row r="930" spans="1:95">
      <c r="A930" s="31"/>
      <c r="AV930" s="32"/>
      <c r="CQ930" s="32"/>
    </row>
    <row r="931" spans="1:95">
      <c r="A931" s="31"/>
      <c r="AV931" s="32"/>
      <c r="CQ931" s="32"/>
    </row>
    <row r="932" spans="1:95">
      <c r="A932" s="31"/>
      <c r="AV932" s="32"/>
      <c r="CQ932" s="32"/>
    </row>
    <row r="933" spans="1:95">
      <c r="A933" s="31"/>
      <c r="AV933" s="32"/>
      <c r="CQ933" s="32"/>
    </row>
    <row r="934" spans="1:95">
      <c r="A934" s="31"/>
      <c r="AV934" s="32"/>
      <c r="CQ934" s="32"/>
    </row>
    <row r="935" spans="1:95">
      <c r="A935" s="31"/>
      <c r="AV935" s="32"/>
      <c r="CQ935" s="32"/>
    </row>
    <row r="936" spans="1:95">
      <c r="A936" s="31"/>
      <c r="AV936" s="32"/>
      <c r="CQ936" s="32"/>
    </row>
    <row r="937" spans="1:95">
      <c r="A937" s="31"/>
      <c r="AV937" s="32"/>
      <c r="CQ937" s="32"/>
    </row>
    <row r="938" spans="1:95">
      <c r="A938" s="31"/>
      <c r="AV938" s="32"/>
      <c r="CQ938" s="32"/>
    </row>
    <row r="939" spans="1:95">
      <c r="A939" s="31"/>
      <c r="AV939" s="32"/>
      <c r="CQ939" s="32"/>
    </row>
    <row r="940" spans="1:95">
      <c r="A940" s="31"/>
      <c r="AV940" s="32"/>
      <c r="CQ940" s="32"/>
    </row>
    <row r="941" spans="1:95">
      <c r="A941" s="31"/>
      <c r="AV941" s="32"/>
      <c r="CQ941" s="32"/>
    </row>
    <row r="942" spans="1:95">
      <c r="A942" s="31"/>
      <c r="AV942" s="32"/>
      <c r="CQ942" s="32"/>
    </row>
    <row r="943" spans="1:95">
      <c r="A943" s="31"/>
      <c r="AV943" s="32"/>
      <c r="CQ943" s="32"/>
    </row>
    <row r="944" spans="1:95">
      <c r="A944" s="31"/>
      <c r="AV944" s="32"/>
      <c r="CQ944" s="32"/>
    </row>
    <row r="945" spans="1:95">
      <c r="A945" s="31"/>
      <c r="AV945" s="32"/>
      <c r="CQ945" s="32"/>
    </row>
    <row r="946" spans="1:95">
      <c r="A946" s="31"/>
      <c r="AV946" s="32"/>
      <c r="CQ946" s="32"/>
    </row>
    <row r="947" spans="1:95">
      <c r="A947" s="31"/>
      <c r="AV947" s="32"/>
      <c r="CQ947" s="32"/>
    </row>
    <row r="948" spans="1:95">
      <c r="A948" s="33"/>
      <c r="B948" s="34"/>
      <c r="C948" s="34"/>
      <c r="D948" s="34"/>
      <c r="E948" s="34"/>
      <c r="F948" s="34"/>
      <c r="G948" s="34"/>
      <c r="H948" s="34"/>
      <c r="I948" s="34"/>
      <c r="J948" s="34"/>
      <c r="K948" s="34"/>
      <c r="L948" s="34"/>
      <c r="M948" s="34"/>
      <c r="N948" s="34"/>
      <c r="O948" s="34"/>
      <c r="P948" s="34"/>
      <c r="Q948" s="34"/>
      <c r="R948" s="34"/>
      <c r="S948" s="34"/>
      <c r="T948" s="34"/>
      <c r="U948" s="34"/>
      <c r="V948" s="34"/>
      <c r="W948" s="34"/>
      <c r="X948" s="34"/>
      <c r="Y948" s="34"/>
      <c r="Z948" s="34"/>
      <c r="AA948" s="34"/>
      <c r="AB948" s="34"/>
      <c r="AC948" s="34"/>
      <c r="AD948" s="34"/>
      <c r="AE948" s="34"/>
      <c r="AF948" s="34"/>
      <c r="AG948" s="34"/>
      <c r="AH948" s="34"/>
      <c r="AI948" s="34"/>
      <c r="AJ948" s="34"/>
      <c r="AK948" s="34"/>
      <c r="AL948" s="34"/>
      <c r="AM948" s="34"/>
      <c r="AN948" s="34"/>
      <c r="AO948" s="34"/>
      <c r="AP948" s="34"/>
      <c r="AQ948" s="34"/>
      <c r="AR948" s="34"/>
      <c r="AS948" s="34"/>
      <c r="AT948" s="34"/>
      <c r="AU948" s="34"/>
      <c r="AV948" s="35"/>
      <c r="AW948" s="34"/>
      <c r="AX948" s="34"/>
      <c r="AY948" s="34"/>
      <c r="AZ948" s="34"/>
      <c r="BA948" s="34"/>
      <c r="BB948" s="34"/>
      <c r="BC948" s="34"/>
      <c r="BD948" s="34"/>
      <c r="BE948" s="34"/>
      <c r="BF948" s="34"/>
      <c r="BG948" s="34"/>
      <c r="BH948" s="34"/>
      <c r="BI948" s="34"/>
      <c r="BJ948" s="34"/>
      <c r="BK948" s="34"/>
      <c r="BL948" s="34"/>
      <c r="BM948" s="34"/>
      <c r="BN948" s="34"/>
      <c r="BO948" s="34"/>
      <c r="BP948" s="34"/>
      <c r="BQ948" s="34"/>
      <c r="BR948" s="34"/>
      <c r="BS948" s="34"/>
      <c r="BT948" s="34"/>
      <c r="BU948" s="34"/>
      <c r="BV948" s="34"/>
      <c r="BW948" s="34"/>
      <c r="BX948" s="34"/>
      <c r="BY948" s="34"/>
      <c r="BZ948" s="34"/>
      <c r="CA948" s="34"/>
      <c r="CB948" s="34"/>
      <c r="CC948" s="34"/>
      <c r="CD948" s="34"/>
      <c r="CE948" s="34"/>
      <c r="CF948" s="34"/>
      <c r="CG948" s="34"/>
      <c r="CH948" s="34"/>
      <c r="CI948" s="34"/>
      <c r="CJ948" s="34"/>
      <c r="CK948" s="34"/>
      <c r="CL948" s="34"/>
      <c r="CM948" s="34"/>
      <c r="CN948" s="34"/>
      <c r="CO948" s="34"/>
      <c r="CP948" s="34"/>
      <c r="CQ948" s="35"/>
    </row>
    <row r="949" spans="1:95">
      <c r="A949" s="28">
        <v>46</v>
      </c>
      <c r="B949" s="29"/>
      <c r="C949" s="29"/>
      <c r="D949" s="29"/>
      <c r="E949" s="29"/>
      <c r="F949" s="29"/>
      <c r="G949" s="29"/>
      <c r="H949" s="29"/>
      <c r="I949" s="29"/>
      <c r="J949" s="29"/>
      <c r="K949" s="29"/>
      <c r="L949" s="29"/>
      <c r="M949" s="29"/>
      <c r="N949" s="29"/>
      <c r="O949" s="29"/>
      <c r="P949" s="29"/>
      <c r="Q949" s="29"/>
      <c r="R949" s="29"/>
      <c r="S949" s="29"/>
      <c r="T949" s="29"/>
      <c r="U949" s="29"/>
      <c r="V949" s="29"/>
      <c r="W949" s="29"/>
      <c r="X949" s="29"/>
      <c r="Y949" s="29"/>
      <c r="Z949" s="29"/>
      <c r="AA949" s="29"/>
      <c r="AB949" s="29"/>
      <c r="AC949" s="29"/>
      <c r="AD949" s="29"/>
      <c r="AE949" s="29"/>
      <c r="AF949" s="29"/>
      <c r="AG949" s="29"/>
      <c r="AH949" s="29"/>
      <c r="AI949" s="29"/>
      <c r="AJ949" s="29"/>
      <c r="AK949" s="29"/>
      <c r="AL949" s="29"/>
      <c r="AM949" s="29"/>
      <c r="AN949" s="29"/>
      <c r="AO949" s="29"/>
      <c r="AP949" s="29"/>
      <c r="AQ949" s="29"/>
      <c r="AR949" s="29"/>
      <c r="AS949" s="29"/>
      <c r="AT949" s="29"/>
      <c r="AU949" s="29"/>
      <c r="AV949" s="30"/>
      <c r="AW949" s="29"/>
      <c r="AX949" s="29"/>
      <c r="AY949" s="29"/>
      <c r="AZ949" s="29"/>
      <c r="BA949" s="29"/>
      <c r="BB949" s="29"/>
      <c r="BC949" s="29"/>
      <c r="BD949" s="29"/>
      <c r="BE949" s="29"/>
      <c r="BF949" s="29"/>
      <c r="BG949" s="29"/>
      <c r="BH949" s="29"/>
      <c r="BI949" s="29"/>
      <c r="BJ949" s="29"/>
      <c r="BK949" s="29"/>
      <c r="BL949" s="29"/>
      <c r="BM949" s="29"/>
      <c r="BN949" s="29"/>
      <c r="BO949" s="29"/>
      <c r="BP949" s="29"/>
      <c r="BQ949" s="29"/>
      <c r="BR949" s="29"/>
      <c r="BS949" s="29"/>
      <c r="BT949" s="29"/>
      <c r="BU949" s="29"/>
      <c r="BV949" s="29"/>
      <c r="BW949" s="29"/>
      <c r="BX949" s="29"/>
      <c r="BY949" s="29"/>
      <c r="BZ949" s="29"/>
      <c r="CA949" s="29"/>
      <c r="CB949" s="29"/>
      <c r="CC949" s="29"/>
      <c r="CD949" s="29"/>
      <c r="CE949" s="29"/>
      <c r="CF949" s="29"/>
      <c r="CG949" s="29"/>
      <c r="CH949" s="29"/>
      <c r="CI949" s="29"/>
      <c r="CJ949" s="29"/>
      <c r="CK949" s="29"/>
      <c r="CL949" s="29"/>
      <c r="CM949" s="29"/>
      <c r="CN949" s="29"/>
      <c r="CO949" s="29"/>
      <c r="CP949" s="29"/>
      <c r="CQ949" s="30"/>
    </row>
    <row r="950" spans="1:95">
      <c r="A950" s="31"/>
      <c r="AV950" s="32"/>
      <c r="CQ950" s="32"/>
    </row>
    <row r="951" spans="1:95">
      <c r="A951" s="31"/>
      <c r="AV951" s="32"/>
      <c r="CQ951" s="32"/>
    </row>
    <row r="952" spans="1:95">
      <c r="A952" s="31"/>
      <c r="AV952" s="32"/>
      <c r="CQ952" s="32"/>
    </row>
    <row r="953" spans="1:95">
      <c r="A953" s="31"/>
      <c r="AV953" s="32"/>
      <c r="CQ953" s="32"/>
    </row>
    <row r="954" spans="1:95">
      <c r="A954" s="31"/>
      <c r="AV954" s="32"/>
      <c r="CQ954" s="32"/>
    </row>
    <row r="955" spans="1:95">
      <c r="A955" s="31"/>
      <c r="AV955" s="32"/>
      <c r="CQ955" s="32"/>
    </row>
    <row r="956" spans="1:95">
      <c r="A956" s="31"/>
      <c r="AV956" s="32"/>
      <c r="CQ956" s="32"/>
    </row>
    <row r="957" spans="1:95">
      <c r="A957" s="31"/>
      <c r="AV957" s="32"/>
      <c r="CQ957" s="32"/>
    </row>
    <row r="958" spans="1:95">
      <c r="A958" s="31"/>
      <c r="AV958" s="32"/>
      <c r="CQ958" s="32"/>
    </row>
    <row r="959" spans="1:95">
      <c r="A959" s="31"/>
      <c r="AV959" s="32"/>
      <c r="CQ959" s="32"/>
    </row>
    <row r="960" spans="1:95">
      <c r="A960" s="31"/>
      <c r="AV960" s="32"/>
      <c r="CQ960" s="32"/>
    </row>
    <row r="961" spans="1:95">
      <c r="A961" s="31"/>
      <c r="AV961" s="32"/>
      <c r="CQ961" s="32"/>
    </row>
    <row r="962" spans="1:95">
      <c r="A962" s="31"/>
      <c r="AV962" s="32"/>
      <c r="CQ962" s="32"/>
    </row>
    <row r="963" spans="1:95">
      <c r="A963" s="31"/>
      <c r="AV963" s="32"/>
      <c r="CQ963" s="32"/>
    </row>
    <row r="964" spans="1:95">
      <c r="A964" s="33"/>
      <c r="B964" s="34"/>
      <c r="C964" s="34"/>
      <c r="D964" s="34"/>
      <c r="E964" s="34"/>
      <c r="F964" s="34"/>
      <c r="G964" s="34"/>
      <c r="H964" s="34"/>
      <c r="I964" s="34"/>
      <c r="J964" s="34"/>
      <c r="K964" s="34"/>
      <c r="L964" s="34"/>
      <c r="M964" s="34"/>
      <c r="N964" s="34"/>
      <c r="O964" s="34"/>
      <c r="P964" s="34"/>
      <c r="Q964" s="34"/>
      <c r="R964" s="34"/>
      <c r="S964" s="34"/>
      <c r="T964" s="34"/>
      <c r="U964" s="34"/>
      <c r="V964" s="34"/>
      <c r="W964" s="34"/>
      <c r="X964" s="34"/>
      <c r="Y964" s="34"/>
      <c r="Z964" s="34"/>
      <c r="AA964" s="34"/>
      <c r="AB964" s="34"/>
      <c r="AC964" s="34"/>
      <c r="AD964" s="34"/>
      <c r="AE964" s="34"/>
      <c r="AF964" s="34"/>
      <c r="AG964" s="34"/>
      <c r="AH964" s="34"/>
      <c r="AI964" s="34"/>
      <c r="AJ964" s="34"/>
      <c r="AK964" s="34"/>
      <c r="AL964" s="34"/>
      <c r="AM964" s="34"/>
      <c r="AN964" s="34"/>
      <c r="AO964" s="34"/>
      <c r="AP964" s="34"/>
      <c r="AQ964" s="34"/>
      <c r="AR964" s="34"/>
      <c r="AS964" s="34"/>
      <c r="AT964" s="34"/>
      <c r="AU964" s="34"/>
      <c r="AV964" s="35"/>
      <c r="AW964" s="34"/>
      <c r="AX964" s="34"/>
      <c r="AY964" s="34"/>
      <c r="AZ964" s="34"/>
      <c r="BA964" s="34"/>
      <c r="BB964" s="34"/>
      <c r="BC964" s="34"/>
      <c r="BD964" s="34"/>
      <c r="BE964" s="34"/>
      <c r="BF964" s="34"/>
      <c r="BG964" s="34"/>
      <c r="BH964" s="34"/>
      <c r="BI964" s="34"/>
      <c r="BJ964" s="34"/>
      <c r="BK964" s="34"/>
      <c r="BL964" s="34"/>
      <c r="BM964" s="34"/>
      <c r="BN964" s="34"/>
      <c r="BO964" s="34"/>
      <c r="BP964" s="34"/>
      <c r="BQ964" s="34"/>
      <c r="BR964" s="34"/>
      <c r="BS964" s="34"/>
      <c r="BT964" s="34"/>
      <c r="BU964" s="34"/>
      <c r="BV964" s="34"/>
      <c r="BW964" s="34"/>
      <c r="BX964" s="34"/>
      <c r="BY964" s="34"/>
      <c r="BZ964" s="34"/>
      <c r="CA964" s="34"/>
      <c r="CB964" s="34"/>
      <c r="CC964" s="34"/>
      <c r="CD964" s="34"/>
      <c r="CE964" s="34"/>
      <c r="CF964" s="34"/>
      <c r="CG964" s="34"/>
      <c r="CH964" s="34"/>
      <c r="CI964" s="34"/>
      <c r="CJ964" s="34"/>
      <c r="CK964" s="34"/>
      <c r="CL964" s="34"/>
      <c r="CM964" s="34"/>
      <c r="CN964" s="34"/>
      <c r="CO964" s="34"/>
      <c r="CP964" s="34"/>
      <c r="CQ964" s="35"/>
    </row>
    <row r="965" spans="1:95">
      <c r="A965" s="28">
        <v>47</v>
      </c>
      <c r="B965" s="29"/>
      <c r="C965" s="29"/>
      <c r="D965" s="29"/>
      <c r="E965" s="29"/>
      <c r="F965" s="29"/>
      <c r="G965" s="29"/>
      <c r="H965" s="29"/>
      <c r="I965" s="29"/>
      <c r="J965" s="29"/>
      <c r="K965" s="29"/>
      <c r="L965" s="29"/>
      <c r="M965" s="29"/>
      <c r="N965" s="29"/>
      <c r="O965" s="29"/>
      <c r="P965" s="29"/>
      <c r="Q965" s="29"/>
      <c r="R965" s="29"/>
      <c r="S965" s="29"/>
      <c r="T965" s="29"/>
      <c r="U965" s="29"/>
      <c r="V965" s="29"/>
      <c r="W965" s="29"/>
      <c r="X965" s="29"/>
      <c r="Y965" s="29"/>
      <c r="Z965" s="29"/>
      <c r="AA965" s="29"/>
      <c r="AB965" s="29"/>
      <c r="AC965" s="29"/>
      <c r="AD965" s="29"/>
      <c r="AE965" s="29"/>
      <c r="AF965" s="29"/>
      <c r="AG965" s="29"/>
      <c r="AH965" s="29"/>
      <c r="AI965" s="29"/>
      <c r="AJ965" s="29"/>
      <c r="AK965" s="29"/>
      <c r="AL965" s="29"/>
      <c r="AM965" s="29"/>
      <c r="AN965" s="29"/>
      <c r="AO965" s="29"/>
      <c r="AP965" s="29"/>
      <c r="AQ965" s="29"/>
      <c r="AR965" s="29"/>
      <c r="AS965" s="29"/>
      <c r="AT965" s="29"/>
      <c r="AU965" s="29"/>
      <c r="AV965" s="30"/>
      <c r="AW965" s="29"/>
      <c r="AX965" s="29"/>
      <c r="AY965" s="29"/>
      <c r="AZ965" s="29"/>
      <c r="BA965" s="29"/>
      <c r="BB965" s="29"/>
      <c r="BC965" s="29"/>
      <c r="BD965" s="29"/>
      <c r="BE965" s="29"/>
      <c r="BF965" s="29"/>
      <c r="BG965" s="29"/>
      <c r="BH965" s="29"/>
      <c r="BI965" s="29"/>
      <c r="BJ965" s="29"/>
      <c r="BK965" s="29"/>
      <c r="BL965" s="29"/>
      <c r="BM965" s="29"/>
      <c r="BN965" s="29"/>
      <c r="BO965" s="29"/>
      <c r="BP965" s="29"/>
      <c r="BQ965" s="29"/>
      <c r="BR965" s="29"/>
      <c r="BS965" s="29"/>
      <c r="BT965" s="29"/>
      <c r="BU965" s="29"/>
      <c r="BV965" s="29"/>
      <c r="BW965" s="29"/>
      <c r="BX965" s="29"/>
      <c r="BY965" s="29"/>
      <c r="BZ965" s="29"/>
      <c r="CA965" s="29"/>
      <c r="CB965" s="29"/>
      <c r="CC965" s="29"/>
      <c r="CD965" s="29"/>
      <c r="CE965" s="29"/>
      <c r="CF965" s="29"/>
      <c r="CG965" s="29"/>
      <c r="CH965" s="29"/>
      <c r="CI965" s="29"/>
      <c r="CJ965" s="29"/>
      <c r="CK965" s="29"/>
      <c r="CL965" s="29"/>
      <c r="CM965" s="29"/>
      <c r="CN965" s="29"/>
      <c r="CO965" s="29"/>
      <c r="CP965" s="29"/>
      <c r="CQ965" s="30"/>
    </row>
    <row r="966" spans="1:95">
      <c r="A966" s="31"/>
      <c r="AV966" s="32"/>
      <c r="CQ966" s="32"/>
    </row>
    <row r="967" spans="1:95">
      <c r="A967" s="31"/>
      <c r="AV967" s="32"/>
      <c r="CQ967" s="32"/>
    </row>
    <row r="968" spans="1:95">
      <c r="A968" s="31"/>
      <c r="AV968" s="32"/>
      <c r="CQ968" s="32"/>
    </row>
    <row r="969" spans="1:95">
      <c r="A969" s="31"/>
      <c r="AV969" s="32"/>
      <c r="CQ969" s="32"/>
    </row>
    <row r="970" spans="1:95">
      <c r="A970" s="31"/>
      <c r="AV970" s="32"/>
      <c r="CQ970" s="32"/>
    </row>
    <row r="971" spans="1:95">
      <c r="A971" s="31"/>
      <c r="AV971" s="32"/>
      <c r="CQ971" s="32"/>
    </row>
    <row r="972" spans="1:95">
      <c r="A972" s="31"/>
      <c r="AV972" s="32"/>
      <c r="CQ972" s="32"/>
    </row>
    <row r="973" spans="1:95">
      <c r="A973" s="31"/>
      <c r="AV973" s="32"/>
      <c r="CQ973" s="32"/>
    </row>
    <row r="974" spans="1:95">
      <c r="A974" s="31"/>
      <c r="AV974" s="32"/>
      <c r="CQ974" s="32"/>
    </row>
    <row r="975" spans="1:95">
      <c r="A975" s="31"/>
      <c r="AV975" s="32"/>
      <c r="CQ975" s="32"/>
    </row>
    <row r="976" spans="1:95">
      <c r="A976" s="31"/>
      <c r="AV976" s="32"/>
      <c r="CQ976" s="32"/>
    </row>
    <row r="977" spans="1:95">
      <c r="A977" s="31"/>
      <c r="AV977" s="32"/>
      <c r="CQ977" s="32"/>
    </row>
    <row r="978" spans="1:95">
      <c r="A978" s="31"/>
      <c r="AV978" s="32"/>
      <c r="CQ978" s="32"/>
    </row>
    <row r="979" spans="1:95">
      <c r="A979" s="31"/>
      <c r="AV979" s="32"/>
      <c r="CQ979" s="32"/>
    </row>
    <row r="980" spans="1:95">
      <c r="A980" s="31"/>
      <c r="AV980" s="32"/>
      <c r="CQ980" s="32"/>
    </row>
    <row r="981" spans="1:95">
      <c r="A981" s="31"/>
      <c r="AV981" s="32"/>
      <c r="CQ981" s="32"/>
    </row>
    <row r="982" spans="1:95">
      <c r="A982" s="31"/>
      <c r="AV982" s="32"/>
      <c r="CQ982" s="32"/>
    </row>
    <row r="983" spans="1:95">
      <c r="A983" s="31"/>
      <c r="AV983" s="32"/>
      <c r="CQ983" s="32"/>
    </row>
    <row r="984" spans="1:95">
      <c r="A984" s="33"/>
      <c r="B984" s="34"/>
      <c r="C984" s="34"/>
      <c r="D984" s="34"/>
      <c r="E984" s="34"/>
      <c r="F984" s="34"/>
      <c r="G984" s="34"/>
      <c r="H984" s="34"/>
      <c r="I984" s="34"/>
      <c r="J984" s="34"/>
      <c r="K984" s="34"/>
      <c r="L984" s="34"/>
      <c r="M984" s="34"/>
      <c r="N984" s="34"/>
      <c r="O984" s="34"/>
      <c r="P984" s="34"/>
      <c r="Q984" s="34"/>
      <c r="R984" s="34"/>
      <c r="S984" s="34"/>
      <c r="T984" s="34"/>
      <c r="U984" s="34"/>
      <c r="V984" s="34"/>
      <c r="W984" s="34"/>
      <c r="X984" s="34"/>
      <c r="Y984" s="34"/>
      <c r="Z984" s="34"/>
      <c r="AA984" s="34"/>
      <c r="AB984" s="34"/>
      <c r="AC984" s="34"/>
      <c r="AD984" s="34"/>
      <c r="AE984" s="34"/>
      <c r="AF984" s="34"/>
      <c r="AG984" s="34"/>
      <c r="AH984" s="34"/>
      <c r="AI984" s="34"/>
      <c r="AJ984" s="34"/>
      <c r="AK984" s="34"/>
      <c r="AL984" s="34"/>
      <c r="AM984" s="34"/>
      <c r="AN984" s="34"/>
      <c r="AO984" s="34"/>
      <c r="AP984" s="34"/>
      <c r="AQ984" s="34"/>
      <c r="AR984" s="34"/>
      <c r="AS984" s="34"/>
      <c r="AT984" s="34"/>
      <c r="AU984" s="34"/>
      <c r="AV984" s="35"/>
      <c r="AW984" s="34"/>
      <c r="AX984" s="34"/>
      <c r="AY984" s="34"/>
      <c r="AZ984" s="34"/>
      <c r="BA984" s="34"/>
      <c r="BB984" s="34"/>
      <c r="BC984" s="34"/>
      <c r="BD984" s="34"/>
      <c r="BE984" s="34"/>
      <c r="BF984" s="34"/>
      <c r="BG984" s="34"/>
      <c r="BH984" s="34"/>
      <c r="BI984" s="34"/>
      <c r="BJ984" s="34"/>
      <c r="BK984" s="34"/>
      <c r="BL984" s="34"/>
      <c r="BM984" s="34"/>
      <c r="BN984" s="34"/>
      <c r="BO984" s="34"/>
      <c r="BP984" s="34"/>
      <c r="BQ984" s="34"/>
      <c r="BR984" s="34"/>
      <c r="BS984" s="34"/>
      <c r="BT984" s="34"/>
      <c r="BU984" s="34"/>
      <c r="BV984" s="34"/>
      <c r="BW984" s="34"/>
      <c r="BX984" s="34"/>
      <c r="BY984" s="34"/>
      <c r="BZ984" s="34"/>
      <c r="CA984" s="34"/>
      <c r="CB984" s="34"/>
      <c r="CC984" s="34"/>
      <c r="CD984" s="34"/>
      <c r="CE984" s="34"/>
      <c r="CF984" s="34"/>
      <c r="CG984" s="34"/>
      <c r="CH984" s="34"/>
      <c r="CI984" s="34"/>
      <c r="CJ984" s="34"/>
      <c r="CK984" s="34"/>
      <c r="CL984" s="34"/>
      <c r="CM984" s="34"/>
      <c r="CN984" s="34"/>
      <c r="CO984" s="34"/>
      <c r="CP984" s="34"/>
      <c r="CQ984" s="35"/>
    </row>
    <row r="985" spans="1:95">
      <c r="A985" s="28">
        <v>48</v>
      </c>
      <c r="B985" s="29"/>
      <c r="C985" s="29"/>
      <c r="D985" s="29"/>
      <c r="E985" s="29"/>
      <c r="F985" s="29"/>
      <c r="G985" s="29"/>
      <c r="H985" s="29"/>
      <c r="I985" s="29"/>
      <c r="J985" s="29"/>
      <c r="K985" s="29"/>
      <c r="L985" s="29"/>
      <c r="M985" s="29"/>
      <c r="N985" s="29"/>
      <c r="O985" s="29"/>
      <c r="P985" s="29"/>
      <c r="Q985" s="29"/>
      <c r="R985" s="29"/>
      <c r="S985" s="29"/>
      <c r="T985" s="29"/>
      <c r="U985" s="29"/>
      <c r="V985" s="29"/>
      <c r="W985" s="29"/>
      <c r="X985" s="29"/>
      <c r="Y985" s="29"/>
      <c r="Z985" s="29"/>
      <c r="AA985" s="29"/>
      <c r="AB985" s="29"/>
      <c r="AC985" s="29"/>
      <c r="AD985" s="29"/>
      <c r="AE985" s="29"/>
      <c r="AF985" s="29"/>
      <c r="AG985" s="29"/>
      <c r="AH985" s="29"/>
      <c r="AI985" s="29"/>
      <c r="AJ985" s="29"/>
      <c r="AK985" s="29"/>
      <c r="AL985" s="29"/>
      <c r="AM985" s="29"/>
      <c r="AN985" s="29"/>
      <c r="AO985" s="29"/>
      <c r="AP985" s="29"/>
      <c r="AQ985" s="29"/>
      <c r="AR985" s="29"/>
      <c r="AS985" s="29"/>
      <c r="AT985" s="29"/>
      <c r="AU985" s="29"/>
      <c r="AV985" s="30"/>
      <c r="AW985" s="29"/>
      <c r="AX985" s="29"/>
      <c r="AY985" s="29"/>
      <c r="AZ985" s="29"/>
      <c r="BA985" s="29"/>
      <c r="BB985" s="29"/>
      <c r="BC985" s="29"/>
      <c r="BD985" s="29"/>
      <c r="BE985" s="29"/>
      <c r="BF985" s="29"/>
      <c r="BG985" s="29"/>
      <c r="BH985" s="29"/>
      <c r="BI985" s="29"/>
      <c r="BJ985" s="29"/>
      <c r="BK985" s="29"/>
      <c r="BL985" s="29"/>
      <c r="BM985" s="29"/>
      <c r="BN985" s="29"/>
      <c r="BO985" s="29"/>
      <c r="BP985" s="29"/>
      <c r="BQ985" s="29"/>
      <c r="BR985" s="29"/>
      <c r="BS985" s="29"/>
      <c r="BT985" s="29"/>
      <c r="BU985" s="29"/>
      <c r="BV985" s="29"/>
      <c r="BW985" s="29"/>
      <c r="BX985" s="29"/>
      <c r="BY985" s="29"/>
      <c r="BZ985" s="29"/>
      <c r="CA985" s="29"/>
      <c r="CB985" s="29"/>
      <c r="CC985" s="29"/>
      <c r="CD985" s="29"/>
      <c r="CE985" s="29"/>
      <c r="CF985" s="29"/>
      <c r="CG985" s="29"/>
      <c r="CH985" s="29"/>
      <c r="CI985" s="29"/>
      <c r="CJ985" s="29"/>
      <c r="CK985" s="29"/>
      <c r="CL985" s="29"/>
      <c r="CM985" s="29"/>
      <c r="CN985" s="29"/>
      <c r="CO985" s="29"/>
      <c r="CP985" s="29"/>
      <c r="CQ985" s="30"/>
    </row>
    <row r="986" spans="1:95">
      <c r="A986" s="31"/>
      <c r="AV986" s="32"/>
      <c r="CQ986" s="32"/>
    </row>
    <row r="987" spans="1:95">
      <c r="A987" s="31"/>
      <c r="AV987" s="32"/>
      <c r="CQ987" s="32"/>
    </row>
    <row r="988" spans="1:95">
      <c r="A988" s="31"/>
      <c r="AV988" s="32"/>
      <c r="CQ988" s="32"/>
    </row>
    <row r="989" spans="1:95">
      <c r="A989" s="31"/>
      <c r="AV989" s="32"/>
      <c r="CQ989" s="32"/>
    </row>
    <row r="990" spans="1:95">
      <c r="A990" s="31"/>
      <c r="AV990" s="32"/>
      <c r="CQ990" s="32"/>
    </row>
    <row r="991" spans="1:95">
      <c r="A991" s="31"/>
      <c r="AV991" s="32"/>
      <c r="CQ991" s="32"/>
    </row>
    <row r="992" spans="1:95">
      <c r="A992" s="31"/>
      <c r="AV992" s="32"/>
      <c r="CQ992" s="32"/>
    </row>
    <row r="993" spans="1:95">
      <c r="A993" s="31"/>
      <c r="AV993" s="32"/>
      <c r="CQ993" s="32"/>
    </row>
    <row r="994" spans="1:95">
      <c r="A994" s="31"/>
      <c r="AV994" s="32"/>
      <c r="CQ994" s="32"/>
    </row>
    <row r="995" spans="1:95">
      <c r="A995" s="31"/>
      <c r="AV995" s="32"/>
      <c r="CQ995" s="32"/>
    </row>
    <row r="996" spans="1:95">
      <c r="A996" s="31"/>
      <c r="AV996" s="32"/>
      <c r="CQ996" s="32"/>
    </row>
    <row r="997" spans="1:95">
      <c r="A997" s="31"/>
      <c r="AV997" s="32"/>
      <c r="CQ997" s="32"/>
    </row>
    <row r="998" spans="1:95">
      <c r="A998" s="31"/>
      <c r="AV998" s="32"/>
      <c r="CQ998" s="32"/>
    </row>
    <row r="999" spans="1:95">
      <c r="A999" s="31"/>
      <c r="AV999" s="32"/>
      <c r="CQ999" s="32"/>
    </row>
    <row r="1000" spans="1:95">
      <c r="A1000" s="31"/>
      <c r="AV1000" s="32"/>
      <c r="CQ1000" s="32"/>
    </row>
    <row r="1001" spans="1:95">
      <c r="A1001" s="31"/>
      <c r="AV1001" s="32"/>
      <c r="CQ1001" s="32"/>
    </row>
    <row r="1002" spans="1:95">
      <c r="A1002" s="31"/>
      <c r="AV1002" s="32"/>
      <c r="CQ1002" s="32"/>
    </row>
    <row r="1003" spans="1:95">
      <c r="A1003" s="31"/>
      <c r="AV1003" s="32"/>
      <c r="CQ1003" s="32"/>
    </row>
    <row r="1004" spans="1:95">
      <c r="A1004" s="31"/>
      <c r="AV1004" s="32"/>
      <c r="CQ1004" s="32"/>
    </row>
    <row r="1005" spans="1:95">
      <c r="A1005" s="31"/>
      <c r="AV1005" s="32"/>
      <c r="CQ1005" s="32"/>
    </row>
    <row r="1006" spans="1:95">
      <c r="A1006" s="33"/>
      <c r="B1006" s="34"/>
      <c r="C1006" s="34"/>
      <c r="D1006" s="34"/>
      <c r="E1006" s="34"/>
      <c r="F1006" s="34"/>
      <c r="G1006" s="34"/>
      <c r="H1006" s="34"/>
      <c r="I1006" s="34"/>
      <c r="J1006" s="34"/>
      <c r="K1006" s="34"/>
      <c r="L1006" s="34"/>
      <c r="M1006" s="34"/>
      <c r="N1006" s="34"/>
      <c r="O1006" s="34"/>
      <c r="P1006" s="34"/>
      <c r="Q1006" s="34"/>
      <c r="R1006" s="34"/>
      <c r="S1006" s="34"/>
      <c r="T1006" s="34"/>
      <c r="U1006" s="34"/>
      <c r="V1006" s="34"/>
      <c r="W1006" s="34"/>
      <c r="X1006" s="34"/>
      <c r="Y1006" s="34"/>
      <c r="Z1006" s="34"/>
      <c r="AA1006" s="34"/>
      <c r="AB1006" s="34"/>
      <c r="AC1006" s="34"/>
      <c r="AD1006" s="34"/>
      <c r="AE1006" s="34"/>
      <c r="AF1006" s="34"/>
      <c r="AG1006" s="34"/>
      <c r="AH1006" s="34"/>
      <c r="AI1006" s="34"/>
      <c r="AJ1006" s="34"/>
      <c r="AK1006" s="34"/>
      <c r="AL1006" s="34"/>
      <c r="AM1006" s="34"/>
      <c r="AN1006" s="34"/>
      <c r="AO1006" s="34"/>
      <c r="AP1006" s="34"/>
      <c r="AQ1006" s="34"/>
      <c r="AR1006" s="34"/>
      <c r="AS1006" s="34"/>
      <c r="AT1006" s="34"/>
      <c r="AU1006" s="34"/>
      <c r="AV1006" s="35"/>
      <c r="AW1006" s="34"/>
      <c r="AX1006" s="34"/>
      <c r="AY1006" s="34"/>
      <c r="AZ1006" s="34"/>
      <c r="BA1006" s="34"/>
      <c r="BB1006" s="34"/>
      <c r="BC1006" s="34"/>
      <c r="BD1006" s="34"/>
      <c r="BE1006" s="34"/>
      <c r="BF1006" s="34"/>
      <c r="BG1006" s="34"/>
      <c r="BH1006" s="34"/>
      <c r="BI1006" s="34"/>
      <c r="BJ1006" s="34"/>
      <c r="BK1006" s="34"/>
      <c r="BL1006" s="34"/>
      <c r="BM1006" s="34"/>
      <c r="BN1006" s="34"/>
      <c r="BO1006" s="34"/>
      <c r="BP1006" s="34"/>
      <c r="BQ1006" s="34"/>
      <c r="BR1006" s="34"/>
      <c r="BS1006" s="34"/>
      <c r="BT1006" s="34"/>
      <c r="BU1006" s="34"/>
      <c r="BV1006" s="34"/>
      <c r="BW1006" s="34"/>
      <c r="BX1006" s="34"/>
      <c r="BY1006" s="34"/>
      <c r="BZ1006" s="34"/>
      <c r="CA1006" s="34"/>
      <c r="CB1006" s="34"/>
      <c r="CC1006" s="34"/>
      <c r="CD1006" s="34"/>
      <c r="CE1006" s="34"/>
      <c r="CF1006" s="34"/>
      <c r="CG1006" s="34"/>
      <c r="CH1006" s="34"/>
      <c r="CI1006" s="34"/>
      <c r="CJ1006" s="34"/>
      <c r="CK1006" s="34"/>
      <c r="CL1006" s="34"/>
      <c r="CM1006" s="34"/>
      <c r="CN1006" s="34"/>
      <c r="CO1006" s="34"/>
      <c r="CP1006" s="34"/>
      <c r="CQ1006" s="35"/>
    </row>
    <row r="1007" spans="1:95">
      <c r="A1007" s="28">
        <v>49</v>
      </c>
      <c r="B1007" s="29"/>
      <c r="C1007" s="29"/>
      <c r="D1007" s="29"/>
      <c r="E1007" s="29"/>
      <c r="F1007" s="29"/>
      <c r="G1007" s="29"/>
      <c r="H1007" s="29"/>
      <c r="I1007" s="29"/>
      <c r="J1007" s="29"/>
      <c r="K1007" s="29"/>
      <c r="L1007" s="29"/>
      <c r="M1007" s="29"/>
      <c r="N1007" s="29"/>
      <c r="O1007" s="29"/>
      <c r="P1007" s="29"/>
      <c r="Q1007" s="29"/>
      <c r="R1007" s="29"/>
      <c r="S1007" s="29"/>
      <c r="T1007" s="29"/>
      <c r="U1007" s="29"/>
      <c r="V1007" s="29"/>
      <c r="W1007" s="29"/>
      <c r="X1007" s="29"/>
      <c r="Y1007" s="29"/>
      <c r="Z1007" s="29"/>
      <c r="AA1007" s="29"/>
      <c r="AB1007" s="29"/>
      <c r="AC1007" s="29"/>
      <c r="AD1007" s="29"/>
      <c r="AE1007" s="29"/>
      <c r="AF1007" s="29"/>
      <c r="AG1007" s="29"/>
      <c r="AH1007" s="29"/>
      <c r="AI1007" s="29"/>
      <c r="AJ1007" s="29"/>
      <c r="AK1007" s="29"/>
      <c r="AL1007" s="29"/>
      <c r="AM1007" s="29"/>
      <c r="AN1007" s="29"/>
      <c r="AO1007" s="29"/>
      <c r="AP1007" s="29"/>
      <c r="AQ1007" s="29"/>
      <c r="AR1007" s="29"/>
      <c r="AS1007" s="29"/>
      <c r="AT1007" s="29"/>
      <c r="AU1007" s="29"/>
      <c r="AV1007" s="30"/>
      <c r="AW1007" s="29"/>
      <c r="AX1007" s="29"/>
      <c r="AY1007" s="29"/>
      <c r="AZ1007" s="29"/>
      <c r="BA1007" s="29"/>
      <c r="BB1007" s="29"/>
      <c r="BC1007" s="29"/>
      <c r="BD1007" s="29"/>
      <c r="BE1007" s="29"/>
      <c r="BF1007" s="29"/>
      <c r="BG1007" s="29"/>
      <c r="BH1007" s="29"/>
      <c r="BI1007" s="29"/>
      <c r="BJ1007" s="29"/>
      <c r="BK1007" s="29"/>
      <c r="BL1007" s="29"/>
      <c r="BM1007" s="29"/>
      <c r="BN1007" s="29"/>
      <c r="BO1007" s="29"/>
      <c r="BP1007" s="29"/>
      <c r="BQ1007" s="29"/>
      <c r="BR1007" s="29"/>
      <c r="BS1007" s="29"/>
      <c r="BT1007" s="29"/>
      <c r="BU1007" s="29"/>
      <c r="BV1007" s="29"/>
      <c r="BW1007" s="29"/>
      <c r="BX1007" s="29"/>
      <c r="BY1007" s="29"/>
      <c r="BZ1007" s="29"/>
      <c r="CA1007" s="29"/>
      <c r="CB1007" s="29"/>
      <c r="CC1007" s="29"/>
      <c r="CD1007" s="29"/>
      <c r="CE1007" s="29"/>
      <c r="CF1007" s="29"/>
      <c r="CG1007" s="29"/>
      <c r="CH1007" s="29"/>
      <c r="CI1007" s="29"/>
      <c r="CJ1007" s="29"/>
      <c r="CK1007" s="29"/>
      <c r="CL1007" s="29"/>
      <c r="CM1007" s="29"/>
      <c r="CN1007" s="29"/>
      <c r="CO1007" s="29"/>
      <c r="CP1007" s="29"/>
      <c r="CQ1007" s="30"/>
    </row>
    <row r="1008" spans="1:95">
      <c r="A1008" s="31"/>
      <c r="AV1008" s="32"/>
      <c r="CQ1008" s="32"/>
    </row>
    <row r="1009" spans="1:95">
      <c r="A1009" s="31"/>
      <c r="AV1009" s="32"/>
      <c r="CQ1009" s="32"/>
    </row>
    <row r="1010" spans="1:95">
      <c r="A1010" s="31"/>
      <c r="AV1010" s="32"/>
      <c r="CQ1010" s="32"/>
    </row>
    <row r="1011" spans="1:95">
      <c r="A1011" s="31"/>
      <c r="AV1011" s="32"/>
      <c r="CQ1011" s="32"/>
    </row>
    <row r="1012" spans="1:95">
      <c r="A1012" s="31"/>
      <c r="AV1012" s="32"/>
      <c r="CQ1012" s="32"/>
    </row>
    <row r="1013" spans="1:95">
      <c r="A1013" s="31"/>
      <c r="AV1013" s="32"/>
      <c r="CQ1013" s="32"/>
    </row>
    <row r="1014" spans="1:95">
      <c r="A1014" s="31"/>
      <c r="AV1014" s="32"/>
      <c r="CQ1014" s="32"/>
    </row>
    <row r="1015" spans="1:95">
      <c r="A1015" s="31"/>
      <c r="AV1015" s="32"/>
      <c r="CQ1015" s="32"/>
    </row>
    <row r="1016" spans="1:95">
      <c r="A1016" s="31"/>
      <c r="AV1016" s="32"/>
      <c r="CQ1016" s="32"/>
    </row>
    <row r="1017" spans="1:95">
      <c r="A1017" s="31"/>
      <c r="AV1017" s="32"/>
      <c r="CQ1017" s="32"/>
    </row>
    <row r="1018" spans="1:95">
      <c r="A1018" s="31"/>
      <c r="AV1018" s="32"/>
      <c r="CQ1018" s="32"/>
    </row>
    <row r="1019" spans="1:95">
      <c r="A1019" s="31"/>
      <c r="AV1019" s="32"/>
      <c r="CQ1019" s="32"/>
    </row>
    <row r="1020" spans="1:95">
      <c r="A1020" s="31"/>
      <c r="AV1020" s="32"/>
      <c r="CQ1020" s="32"/>
    </row>
    <row r="1021" spans="1:95">
      <c r="A1021" s="31"/>
      <c r="AV1021" s="32"/>
      <c r="CQ1021" s="32"/>
    </row>
    <row r="1022" spans="1:95">
      <c r="A1022" s="31"/>
      <c r="AV1022" s="32"/>
      <c r="CQ1022" s="32"/>
    </row>
    <row r="1023" spans="1:95">
      <c r="A1023" s="33"/>
      <c r="B1023" s="34"/>
      <c r="C1023" s="34"/>
      <c r="D1023" s="34"/>
      <c r="E1023" s="34"/>
      <c r="F1023" s="34"/>
      <c r="G1023" s="34"/>
      <c r="H1023" s="34"/>
      <c r="I1023" s="34"/>
      <c r="J1023" s="34"/>
      <c r="K1023" s="34"/>
      <c r="L1023" s="34"/>
      <c r="M1023" s="34"/>
      <c r="N1023" s="34"/>
      <c r="O1023" s="34"/>
      <c r="P1023" s="34"/>
      <c r="Q1023" s="34"/>
      <c r="R1023" s="34"/>
      <c r="S1023" s="34"/>
      <c r="T1023" s="34"/>
      <c r="U1023" s="34"/>
      <c r="V1023" s="34"/>
      <c r="W1023" s="34"/>
      <c r="X1023" s="34"/>
      <c r="Y1023" s="34"/>
      <c r="Z1023" s="34"/>
      <c r="AA1023" s="34"/>
      <c r="AB1023" s="34"/>
      <c r="AC1023" s="34"/>
      <c r="AD1023" s="34"/>
      <c r="AE1023" s="34"/>
      <c r="AF1023" s="34"/>
      <c r="AG1023" s="34"/>
      <c r="AH1023" s="34"/>
      <c r="AI1023" s="34"/>
      <c r="AJ1023" s="34"/>
      <c r="AK1023" s="34"/>
      <c r="AL1023" s="34"/>
      <c r="AM1023" s="34"/>
      <c r="AN1023" s="34"/>
      <c r="AO1023" s="34"/>
      <c r="AP1023" s="34"/>
      <c r="AQ1023" s="34"/>
      <c r="AR1023" s="34"/>
      <c r="AS1023" s="34"/>
      <c r="AT1023" s="34"/>
      <c r="AU1023" s="34"/>
      <c r="AV1023" s="35"/>
      <c r="AW1023" s="34"/>
      <c r="AX1023" s="34"/>
      <c r="AY1023" s="34"/>
      <c r="AZ1023" s="34"/>
      <c r="BA1023" s="34"/>
      <c r="BB1023" s="34"/>
      <c r="BC1023" s="34"/>
      <c r="BD1023" s="34"/>
      <c r="BE1023" s="34"/>
      <c r="BF1023" s="34"/>
      <c r="BG1023" s="34"/>
      <c r="BH1023" s="34"/>
      <c r="BI1023" s="34"/>
      <c r="BJ1023" s="34"/>
      <c r="BK1023" s="34"/>
      <c r="BL1023" s="34"/>
      <c r="BM1023" s="34"/>
      <c r="BN1023" s="34"/>
      <c r="BO1023" s="34"/>
      <c r="BP1023" s="34"/>
      <c r="BQ1023" s="34"/>
      <c r="BR1023" s="34"/>
      <c r="BS1023" s="34"/>
      <c r="BT1023" s="34"/>
      <c r="BU1023" s="34"/>
      <c r="BV1023" s="34"/>
      <c r="BW1023" s="34"/>
      <c r="BX1023" s="34"/>
      <c r="BY1023" s="34"/>
      <c r="BZ1023" s="34"/>
      <c r="CA1023" s="34"/>
      <c r="CB1023" s="34"/>
      <c r="CC1023" s="34"/>
      <c r="CD1023" s="34"/>
      <c r="CE1023" s="34"/>
      <c r="CF1023" s="34"/>
      <c r="CG1023" s="34"/>
      <c r="CH1023" s="34"/>
      <c r="CI1023" s="34"/>
      <c r="CJ1023" s="34"/>
      <c r="CK1023" s="34"/>
      <c r="CL1023" s="34"/>
      <c r="CM1023" s="34"/>
      <c r="CN1023" s="34"/>
      <c r="CO1023" s="34"/>
      <c r="CP1023" s="34"/>
      <c r="CQ1023" s="35"/>
    </row>
    <row r="1024" spans="1:95">
      <c r="A1024" s="28">
        <v>50</v>
      </c>
      <c r="B1024" s="29"/>
      <c r="C1024" s="29"/>
      <c r="D1024" s="29"/>
      <c r="E1024" s="29"/>
      <c r="F1024" s="29"/>
      <c r="G1024" s="29"/>
      <c r="H1024" s="29"/>
      <c r="I1024" s="29"/>
      <c r="J1024" s="29"/>
      <c r="K1024" s="29"/>
      <c r="L1024" s="29"/>
      <c r="M1024" s="29"/>
      <c r="N1024" s="29"/>
      <c r="O1024" s="29"/>
      <c r="P1024" s="29"/>
      <c r="Q1024" s="29"/>
      <c r="R1024" s="29"/>
      <c r="S1024" s="29"/>
      <c r="T1024" s="29"/>
      <c r="U1024" s="29"/>
      <c r="V1024" s="29"/>
      <c r="W1024" s="29"/>
      <c r="X1024" s="29"/>
      <c r="Y1024" s="29"/>
      <c r="Z1024" s="29"/>
      <c r="AA1024" s="29"/>
      <c r="AB1024" s="29"/>
      <c r="AC1024" s="29"/>
      <c r="AD1024" s="29"/>
      <c r="AE1024" s="29"/>
      <c r="AF1024" s="29"/>
      <c r="AG1024" s="29"/>
      <c r="AH1024" s="29"/>
      <c r="AI1024" s="29"/>
      <c r="AJ1024" s="29"/>
      <c r="AK1024" s="29"/>
      <c r="AL1024" s="29"/>
      <c r="AM1024" s="29"/>
      <c r="AN1024" s="29"/>
      <c r="AO1024" s="29"/>
      <c r="AP1024" s="29"/>
      <c r="AQ1024" s="29"/>
      <c r="AR1024" s="29"/>
      <c r="AS1024" s="29"/>
      <c r="AT1024" s="29"/>
      <c r="AU1024" s="29"/>
      <c r="AV1024" s="30"/>
      <c r="AW1024" s="29"/>
      <c r="AX1024" s="29"/>
      <c r="AY1024" s="29"/>
      <c r="AZ1024" s="29"/>
      <c r="BA1024" s="29"/>
      <c r="BB1024" s="29"/>
      <c r="BC1024" s="29"/>
      <c r="BD1024" s="29"/>
      <c r="BE1024" s="29"/>
      <c r="BF1024" s="29"/>
      <c r="BG1024" s="29"/>
      <c r="BH1024" s="29"/>
      <c r="BI1024" s="29"/>
      <c r="BJ1024" s="29"/>
      <c r="BK1024" s="29"/>
      <c r="BL1024" s="29"/>
      <c r="BM1024" s="29"/>
      <c r="BN1024" s="29"/>
      <c r="BO1024" s="29"/>
      <c r="BP1024" s="29"/>
      <c r="BQ1024" s="29"/>
      <c r="BR1024" s="29"/>
      <c r="BS1024" s="29"/>
      <c r="BT1024" s="29"/>
      <c r="BU1024" s="29"/>
      <c r="BV1024" s="29"/>
      <c r="BW1024" s="29"/>
      <c r="BX1024" s="29"/>
      <c r="BY1024" s="29"/>
      <c r="BZ1024" s="29"/>
      <c r="CA1024" s="29"/>
      <c r="CB1024" s="29"/>
      <c r="CC1024" s="29"/>
      <c r="CD1024" s="29"/>
      <c r="CE1024" s="29"/>
      <c r="CF1024" s="29"/>
      <c r="CG1024" s="29"/>
      <c r="CH1024" s="29"/>
      <c r="CI1024" s="29"/>
      <c r="CJ1024" s="29"/>
      <c r="CK1024" s="29"/>
      <c r="CL1024" s="29"/>
      <c r="CM1024" s="29"/>
      <c r="CN1024" s="29"/>
      <c r="CO1024" s="29"/>
      <c r="CP1024" s="29"/>
      <c r="CQ1024" s="30"/>
    </row>
    <row r="1025" spans="1:95">
      <c r="A1025" s="31"/>
      <c r="AV1025" s="32"/>
      <c r="CQ1025" s="32"/>
    </row>
    <row r="1026" spans="1:95">
      <c r="A1026" s="31"/>
      <c r="AV1026" s="32"/>
      <c r="CQ1026" s="32"/>
    </row>
    <row r="1027" spans="1:95">
      <c r="A1027" s="31"/>
      <c r="AV1027" s="32"/>
      <c r="CQ1027" s="32"/>
    </row>
    <row r="1028" spans="1:95">
      <c r="A1028" s="31"/>
      <c r="AV1028" s="32"/>
      <c r="CQ1028" s="32"/>
    </row>
    <row r="1029" spans="1:95">
      <c r="A1029" s="31"/>
      <c r="AV1029" s="32"/>
      <c r="CQ1029" s="32"/>
    </row>
    <row r="1030" spans="1:95">
      <c r="A1030" s="31"/>
      <c r="AV1030" s="32"/>
      <c r="CQ1030" s="32"/>
    </row>
    <row r="1031" spans="1:95">
      <c r="A1031" s="31"/>
      <c r="AV1031" s="32"/>
      <c r="CQ1031" s="32"/>
    </row>
    <row r="1032" spans="1:95">
      <c r="A1032" s="31"/>
      <c r="AV1032" s="32"/>
      <c r="CQ1032" s="32"/>
    </row>
    <row r="1033" spans="1:95">
      <c r="A1033" s="31"/>
      <c r="AV1033" s="32"/>
      <c r="CQ1033" s="32"/>
    </row>
    <row r="1034" spans="1:95">
      <c r="A1034" s="31"/>
      <c r="AV1034" s="32"/>
      <c r="CQ1034" s="32"/>
    </row>
    <row r="1035" spans="1:95">
      <c r="A1035" s="31"/>
      <c r="AV1035" s="32"/>
      <c r="CQ1035" s="32"/>
    </row>
    <row r="1036" spans="1:95">
      <c r="A1036" s="31"/>
      <c r="AV1036" s="32"/>
      <c r="CQ1036" s="32"/>
    </row>
    <row r="1037" spans="1:95">
      <c r="A1037" s="31"/>
      <c r="AV1037" s="32"/>
      <c r="CQ1037" s="32"/>
    </row>
    <row r="1038" spans="1:95">
      <c r="A1038" s="31"/>
      <c r="AV1038" s="32"/>
      <c r="CQ1038" s="32"/>
    </row>
    <row r="1039" spans="1:95">
      <c r="A1039" s="31"/>
      <c r="AV1039" s="32"/>
      <c r="CQ1039" s="32"/>
    </row>
    <row r="1040" spans="1:95">
      <c r="A1040" s="31"/>
      <c r="AV1040" s="32"/>
      <c r="CQ1040" s="32"/>
    </row>
    <row r="1041" spans="1:95">
      <c r="A1041" s="33"/>
      <c r="B1041" s="34"/>
      <c r="C1041" s="34"/>
      <c r="D1041" s="34"/>
      <c r="E1041" s="34"/>
      <c r="F1041" s="34"/>
      <c r="G1041" s="34"/>
      <c r="H1041" s="34"/>
      <c r="I1041" s="34"/>
      <c r="J1041" s="34"/>
      <c r="K1041" s="34"/>
      <c r="L1041" s="34"/>
      <c r="M1041" s="34"/>
      <c r="N1041" s="34"/>
      <c r="O1041" s="34"/>
      <c r="P1041" s="34"/>
      <c r="Q1041" s="34"/>
      <c r="R1041" s="34"/>
      <c r="S1041" s="34"/>
      <c r="T1041" s="34"/>
      <c r="U1041" s="34"/>
      <c r="V1041" s="34"/>
      <c r="W1041" s="34"/>
      <c r="X1041" s="34"/>
      <c r="Y1041" s="34"/>
      <c r="Z1041" s="34"/>
      <c r="AA1041" s="34"/>
      <c r="AB1041" s="34"/>
      <c r="AC1041" s="34"/>
      <c r="AD1041" s="34"/>
      <c r="AE1041" s="34"/>
      <c r="AF1041" s="34"/>
      <c r="AG1041" s="34"/>
      <c r="AH1041" s="34"/>
      <c r="AI1041" s="34"/>
      <c r="AJ1041" s="34"/>
      <c r="AK1041" s="34"/>
      <c r="AL1041" s="34"/>
      <c r="AM1041" s="34"/>
      <c r="AN1041" s="34"/>
      <c r="AO1041" s="34"/>
      <c r="AP1041" s="34"/>
      <c r="AQ1041" s="34"/>
      <c r="AR1041" s="34"/>
      <c r="AS1041" s="34"/>
      <c r="AT1041" s="34"/>
      <c r="AU1041" s="34"/>
      <c r="AV1041" s="35"/>
      <c r="AW1041" s="34"/>
      <c r="AX1041" s="34"/>
      <c r="AY1041" s="34"/>
      <c r="AZ1041" s="34"/>
      <c r="BA1041" s="34"/>
      <c r="BB1041" s="34"/>
      <c r="BC1041" s="34"/>
      <c r="BD1041" s="34"/>
      <c r="BE1041" s="34"/>
      <c r="BF1041" s="34"/>
      <c r="BG1041" s="34"/>
      <c r="BH1041" s="34"/>
      <c r="BI1041" s="34"/>
      <c r="BJ1041" s="34"/>
      <c r="BK1041" s="34"/>
      <c r="BL1041" s="34"/>
      <c r="BM1041" s="34"/>
      <c r="BN1041" s="34"/>
      <c r="BO1041" s="34"/>
      <c r="BP1041" s="34"/>
      <c r="BQ1041" s="34"/>
      <c r="BR1041" s="34"/>
      <c r="BS1041" s="34"/>
      <c r="BT1041" s="34"/>
      <c r="BU1041" s="34"/>
      <c r="BV1041" s="34"/>
      <c r="BW1041" s="34"/>
      <c r="BX1041" s="34"/>
      <c r="BY1041" s="34"/>
      <c r="BZ1041" s="34"/>
      <c r="CA1041" s="34"/>
      <c r="CB1041" s="34"/>
      <c r="CC1041" s="34"/>
      <c r="CD1041" s="34"/>
      <c r="CE1041" s="34"/>
      <c r="CF1041" s="34"/>
      <c r="CG1041" s="34"/>
      <c r="CH1041" s="34"/>
      <c r="CI1041" s="34"/>
      <c r="CJ1041" s="34"/>
      <c r="CK1041" s="34"/>
      <c r="CL1041" s="34"/>
      <c r="CM1041" s="34"/>
      <c r="CN1041" s="34"/>
      <c r="CO1041" s="34"/>
      <c r="CP1041" s="34"/>
      <c r="CQ1041" s="35"/>
    </row>
    <row r="1042" spans="1:95">
      <c r="A1042" s="28">
        <v>51</v>
      </c>
      <c r="B1042" s="29"/>
      <c r="C1042" s="29"/>
      <c r="D1042" s="29"/>
      <c r="E1042" s="29"/>
      <c r="F1042" s="29"/>
      <c r="G1042" s="29"/>
      <c r="H1042" s="29"/>
      <c r="I1042" s="29"/>
      <c r="J1042" s="29"/>
      <c r="K1042" s="29"/>
      <c r="L1042" s="29"/>
      <c r="M1042" s="29"/>
      <c r="N1042" s="29"/>
      <c r="O1042" s="29"/>
      <c r="P1042" s="29"/>
      <c r="Q1042" s="29"/>
      <c r="R1042" s="29"/>
      <c r="S1042" s="29"/>
      <c r="T1042" s="29"/>
      <c r="U1042" s="29"/>
      <c r="V1042" s="29"/>
      <c r="W1042" s="29"/>
      <c r="X1042" s="29"/>
      <c r="Y1042" s="29"/>
      <c r="Z1042" s="29"/>
      <c r="AA1042" s="29"/>
      <c r="AB1042" s="29"/>
      <c r="AC1042" s="29"/>
      <c r="AD1042" s="29"/>
      <c r="AE1042" s="29"/>
      <c r="AF1042" s="29"/>
      <c r="AG1042" s="29"/>
      <c r="AH1042" s="29"/>
      <c r="AI1042" s="29"/>
      <c r="AJ1042" s="29"/>
      <c r="AK1042" s="29"/>
      <c r="AL1042" s="29"/>
      <c r="AM1042" s="29"/>
      <c r="AN1042" s="29"/>
      <c r="AO1042" s="29"/>
      <c r="AP1042" s="29"/>
      <c r="AQ1042" s="29"/>
      <c r="AR1042" s="29"/>
      <c r="AS1042" s="29"/>
      <c r="AT1042" s="29"/>
      <c r="AU1042" s="29"/>
      <c r="AV1042" s="30"/>
      <c r="AW1042" s="29"/>
      <c r="AX1042" s="29"/>
      <c r="AY1042" s="29"/>
      <c r="AZ1042" s="29"/>
      <c r="BA1042" s="29"/>
      <c r="BB1042" s="29"/>
      <c r="BC1042" s="29"/>
      <c r="BD1042" s="29"/>
      <c r="BE1042" s="29"/>
      <c r="BF1042" s="29"/>
      <c r="BG1042" s="29"/>
      <c r="BH1042" s="29"/>
      <c r="BI1042" s="29"/>
      <c r="BJ1042" s="29"/>
      <c r="BK1042" s="29"/>
      <c r="BL1042" s="29"/>
      <c r="BM1042" s="29"/>
      <c r="BN1042" s="29"/>
      <c r="BO1042" s="29"/>
      <c r="BP1042" s="29"/>
      <c r="BQ1042" s="29"/>
      <c r="BR1042" s="29"/>
      <c r="BS1042" s="29"/>
      <c r="BT1042" s="29"/>
      <c r="BU1042" s="29"/>
      <c r="BV1042" s="29"/>
      <c r="BW1042" s="29"/>
      <c r="BX1042" s="29"/>
      <c r="BY1042" s="29"/>
      <c r="BZ1042" s="29"/>
      <c r="CA1042" s="29"/>
      <c r="CB1042" s="29"/>
      <c r="CC1042" s="29"/>
      <c r="CD1042" s="29"/>
      <c r="CE1042" s="29"/>
      <c r="CF1042" s="29"/>
      <c r="CG1042" s="29"/>
      <c r="CH1042" s="29"/>
      <c r="CI1042" s="29"/>
      <c r="CJ1042" s="29"/>
      <c r="CK1042" s="29"/>
      <c r="CL1042" s="29"/>
      <c r="CM1042" s="29"/>
      <c r="CN1042" s="29"/>
      <c r="CO1042" s="29"/>
      <c r="CP1042" s="29"/>
      <c r="CQ1042" s="30"/>
    </row>
    <row r="1043" spans="1:95" ht="14.45">
      <c r="A1043" s="31"/>
      <c r="D1043" s="40"/>
      <c r="AV1043" s="32"/>
      <c r="CQ1043" s="32"/>
    </row>
    <row r="1044" spans="1:95">
      <c r="A1044" s="31"/>
      <c r="AV1044" s="32"/>
      <c r="CQ1044" s="32"/>
    </row>
    <row r="1045" spans="1:95">
      <c r="A1045" s="31"/>
      <c r="AV1045" s="32"/>
      <c r="CQ1045" s="32"/>
    </row>
    <row r="1046" spans="1:95">
      <c r="A1046" s="31"/>
      <c r="AV1046" s="32"/>
      <c r="CQ1046" s="32"/>
    </row>
    <row r="1047" spans="1:95">
      <c r="A1047" s="31"/>
      <c r="AV1047" s="32"/>
      <c r="CQ1047" s="32"/>
    </row>
    <row r="1048" spans="1:95">
      <c r="A1048" s="31"/>
      <c r="AV1048" s="32"/>
      <c r="CQ1048" s="32"/>
    </row>
    <row r="1049" spans="1:95">
      <c r="A1049" s="31"/>
      <c r="AV1049" s="32"/>
      <c r="CQ1049" s="32"/>
    </row>
    <row r="1050" spans="1:95">
      <c r="A1050" s="31"/>
      <c r="AV1050" s="32"/>
      <c r="CQ1050" s="32"/>
    </row>
    <row r="1051" spans="1:95">
      <c r="A1051" s="31"/>
      <c r="AV1051" s="32"/>
      <c r="CQ1051" s="32"/>
    </row>
    <row r="1052" spans="1:95">
      <c r="A1052" s="31"/>
      <c r="AV1052" s="32"/>
      <c r="CQ1052" s="32"/>
    </row>
    <row r="1053" spans="1:95">
      <c r="A1053" s="31"/>
      <c r="AV1053" s="32"/>
      <c r="CQ1053" s="32"/>
    </row>
    <row r="1054" spans="1:95">
      <c r="A1054" s="31"/>
      <c r="AV1054" s="32"/>
      <c r="CQ1054" s="32"/>
    </row>
    <row r="1055" spans="1:95">
      <c r="A1055" s="31"/>
      <c r="AV1055" s="32"/>
      <c r="CQ1055" s="32"/>
    </row>
    <row r="1056" spans="1:95">
      <c r="A1056" s="31"/>
      <c r="AV1056" s="32"/>
      <c r="CQ1056" s="32"/>
    </row>
    <row r="1057" spans="1:95">
      <c r="A1057" s="31"/>
      <c r="AV1057" s="32"/>
      <c r="CQ1057" s="32"/>
    </row>
    <row r="1058" spans="1:95">
      <c r="A1058" s="31"/>
      <c r="AV1058" s="32"/>
      <c r="CQ1058" s="32"/>
    </row>
    <row r="1059" spans="1:95">
      <c r="A1059" s="31"/>
      <c r="AV1059" s="32"/>
      <c r="CQ1059" s="32"/>
    </row>
    <row r="1060" spans="1:95">
      <c r="A1060" s="31"/>
      <c r="AV1060" s="32"/>
      <c r="CQ1060" s="32"/>
    </row>
    <row r="1061" spans="1:95">
      <c r="A1061" s="31"/>
      <c r="AV1061" s="32"/>
      <c r="CQ1061" s="32"/>
    </row>
    <row r="1062" spans="1:95">
      <c r="A1062" s="31"/>
      <c r="AV1062" s="32"/>
      <c r="CQ1062" s="32"/>
    </row>
    <row r="1063" spans="1:95">
      <c r="A1063" s="31"/>
      <c r="AV1063" s="32"/>
      <c r="CQ1063" s="32"/>
    </row>
    <row r="1064" spans="1:95">
      <c r="A1064" s="31"/>
      <c r="AV1064" s="32"/>
      <c r="CQ1064" s="32"/>
    </row>
    <row r="1065" spans="1:95">
      <c r="A1065" s="31"/>
      <c r="AV1065" s="32"/>
      <c r="CQ1065" s="32"/>
    </row>
    <row r="1066" spans="1:95">
      <c r="A1066" s="31"/>
      <c r="AV1066" s="32"/>
      <c r="CQ1066" s="32"/>
    </row>
    <row r="1067" spans="1:95">
      <c r="A1067" s="31"/>
      <c r="AV1067" s="32"/>
      <c r="CQ1067" s="32"/>
    </row>
    <row r="1068" spans="1:95">
      <c r="A1068" s="31"/>
      <c r="AV1068" s="32"/>
      <c r="CQ1068" s="32"/>
    </row>
    <row r="1069" spans="1:95">
      <c r="A1069" s="31"/>
      <c r="AV1069" s="32"/>
      <c r="CQ1069" s="32"/>
    </row>
    <row r="1070" spans="1:95">
      <c r="A1070" s="31"/>
      <c r="AV1070" s="32"/>
      <c r="CQ1070" s="32"/>
    </row>
    <row r="1071" spans="1:95">
      <c r="A1071" s="31"/>
      <c r="AV1071" s="32"/>
      <c r="CQ1071" s="32"/>
    </row>
    <row r="1072" spans="1:95">
      <c r="A1072" s="31"/>
      <c r="AV1072" s="32"/>
      <c r="CQ1072" s="32"/>
    </row>
    <row r="1073" spans="1:95">
      <c r="A1073" s="31"/>
      <c r="AV1073" s="32"/>
      <c r="CQ1073" s="32"/>
    </row>
    <row r="1074" spans="1:95">
      <c r="A1074" s="31"/>
      <c r="AV1074" s="32"/>
      <c r="CQ1074" s="32"/>
    </row>
    <row r="1075" spans="1:95">
      <c r="A1075" s="31"/>
      <c r="AV1075" s="32"/>
      <c r="CQ1075" s="32"/>
    </row>
    <row r="1076" spans="1:95">
      <c r="A1076" s="31"/>
      <c r="AV1076" s="32"/>
      <c r="CQ1076" s="32"/>
    </row>
    <row r="1077" spans="1:95">
      <c r="A1077" s="31"/>
      <c r="AV1077" s="32"/>
      <c r="CQ1077" s="32"/>
    </row>
    <row r="1078" spans="1:95">
      <c r="A1078" s="31"/>
      <c r="AV1078" s="32"/>
      <c r="CQ1078" s="32"/>
    </row>
    <row r="1079" spans="1:95">
      <c r="A1079" s="31"/>
      <c r="AV1079" s="32"/>
      <c r="CQ1079" s="32"/>
    </row>
    <row r="1080" spans="1:95">
      <c r="A1080" s="31"/>
      <c r="AV1080" s="32"/>
      <c r="CQ1080" s="32"/>
    </row>
    <row r="1081" spans="1:95">
      <c r="A1081" s="31"/>
      <c r="AV1081" s="32"/>
      <c r="CQ1081" s="32"/>
    </row>
    <row r="1082" spans="1:95">
      <c r="A1082" s="31"/>
      <c r="AV1082" s="32"/>
      <c r="CQ1082" s="32"/>
    </row>
    <row r="1083" spans="1:95">
      <c r="A1083" s="33"/>
      <c r="B1083" s="34"/>
      <c r="C1083" s="34"/>
      <c r="D1083" s="34"/>
      <c r="E1083" s="34"/>
      <c r="F1083" s="34"/>
      <c r="G1083" s="34"/>
      <c r="H1083" s="34"/>
      <c r="I1083" s="34"/>
      <c r="J1083" s="34"/>
      <c r="K1083" s="34"/>
      <c r="L1083" s="34"/>
      <c r="M1083" s="34"/>
      <c r="N1083" s="34"/>
      <c r="O1083" s="34"/>
      <c r="P1083" s="34"/>
      <c r="Q1083" s="34"/>
      <c r="R1083" s="34"/>
      <c r="S1083" s="34"/>
      <c r="T1083" s="34"/>
      <c r="U1083" s="34"/>
      <c r="V1083" s="34"/>
      <c r="W1083" s="34"/>
      <c r="X1083" s="34"/>
      <c r="Y1083" s="34"/>
      <c r="Z1083" s="34"/>
      <c r="AA1083" s="34"/>
      <c r="AB1083" s="34"/>
      <c r="AC1083" s="34"/>
      <c r="AD1083" s="34"/>
      <c r="AE1083" s="34"/>
      <c r="AF1083" s="34"/>
      <c r="AG1083" s="34"/>
      <c r="AH1083" s="34"/>
      <c r="AI1083" s="34"/>
      <c r="AJ1083" s="34"/>
      <c r="AK1083" s="34"/>
      <c r="AL1083" s="34"/>
      <c r="AM1083" s="34"/>
      <c r="AN1083" s="34"/>
      <c r="AO1083" s="34"/>
      <c r="AP1083" s="34"/>
      <c r="AQ1083" s="34"/>
      <c r="AR1083" s="34"/>
      <c r="AS1083" s="34"/>
      <c r="AT1083" s="34"/>
      <c r="AU1083" s="34"/>
      <c r="AV1083" s="35"/>
      <c r="AW1083" s="34"/>
      <c r="AX1083" s="34"/>
      <c r="AY1083" s="34"/>
      <c r="AZ1083" s="34"/>
      <c r="BA1083" s="34"/>
      <c r="BB1083" s="34"/>
      <c r="BC1083" s="34"/>
      <c r="BD1083" s="34"/>
      <c r="BE1083" s="34"/>
      <c r="BF1083" s="34"/>
      <c r="BG1083" s="34"/>
      <c r="BH1083" s="34"/>
      <c r="BI1083" s="34"/>
      <c r="BJ1083" s="34"/>
      <c r="BK1083" s="34"/>
      <c r="BL1083" s="34"/>
      <c r="BM1083" s="34"/>
      <c r="BN1083" s="34"/>
      <c r="BO1083" s="34"/>
      <c r="BP1083" s="34"/>
      <c r="BQ1083" s="34"/>
      <c r="BR1083" s="34"/>
      <c r="BS1083" s="34"/>
      <c r="BT1083" s="34"/>
      <c r="BU1083" s="34"/>
      <c r="BV1083" s="34"/>
      <c r="BW1083" s="34"/>
      <c r="BX1083" s="34"/>
      <c r="BY1083" s="34"/>
      <c r="BZ1083" s="34"/>
      <c r="CA1083" s="34"/>
      <c r="CB1083" s="34"/>
      <c r="CC1083" s="34"/>
      <c r="CD1083" s="34"/>
      <c r="CE1083" s="34"/>
      <c r="CF1083" s="34"/>
      <c r="CG1083" s="34"/>
      <c r="CH1083" s="34"/>
      <c r="CI1083" s="34"/>
      <c r="CJ1083" s="34"/>
      <c r="CK1083" s="34"/>
      <c r="CL1083" s="34"/>
      <c r="CM1083" s="34"/>
      <c r="CN1083" s="34"/>
      <c r="CO1083" s="34"/>
      <c r="CP1083" s="34"/>
      <c r="CQ1083" s="35"/>
    </row>
    <row r="1084" spans="1:95">
      <c r="A1084" s="28">
        <v>52</v>
      </c>
      <c r="B1084" s="29"/>
      <c r="C1084" s="29"/>
      <c r="D1084" s="29"/>
      <c r="E1084" s="29"/>
      <c r="F1084" s="29"/>
      <c r="G1084" s="29"/>
      <c r="H1084" s="29"/>
      <c r="I1084" s="29"/>
      <c r="J1084" s="29"/>
      <c r="K1084" s="29"/>
      <c r="L1084" s="29"/>
      <c r="M1084" s="29"/>
      <c r="N1084" s="29"/>
      <c r="O1084" s="29"/>
      <c r="P1084" s="29"/>
      <c r="Q1084" s="29"/>
      <c r="R1084" s="29"/>
      <c r="S1084" s="29"/>
      <c r="T1084" s="29"/>
      <c r="U1084" s="29"/>
      <c r="V1084" s="29"/>
      <c r="W1084" s="29"/>
      <c r="X1084" s="29"/>
      <c r="Y1084" s="29"/>
      <c r="Z1084" s="29"/>
      <c r="AA1084" s="29"/>
      <c r="AB1084" s="29"/>
      <c r="AC1084" s="29"/>
      <c r="AD1084" s="29"/>
      <c r="AE1084" s="29"/>
      <c r="AF1084" s="29"/>
      <c r="AG1084" s="29"/>
      <c r="AH1084" s="29"/>
      <c r="AI1084" s="29"/>
      <c r="AJ1084" s="29"/>
      <c r="AK1084" s="29"/>
      <c r="AL1084" s="29"/>
      <c r="AM1084" s="29"/>
      <c r="AN1084" s="29"/>
      <c r="AO1084" s="29"/>
      <c r="AP1084" s="29"/>
      <c r="AQ1084" s="29"/>
      <c r="AR1084" s="29"/>
      <c r="AS1084" s="29"/>
      <c r="AT1084" s="29"/>
      <c r="AU1084" s="29"/>
      <c r="AV1084" s="30"/>
      <c r="AW1084" s="29"/>
      <c r="AX1084" s="29"/>
      <c r="AY1084" s="29"/>
      <c r="AZ1084" s="29"/>
      <c r="BA1084" s="29"/>
      <c r="BB1084" s="29"/>
      <c r="BC1084" s="29"/>
      <c r="BD1084" s="29"/>
      <c r="BE1084" s="29"/>
      <c r="BF1084" s="29"/>
      <c r="BG1084" s="29"/>
      <c r="BH1084" s="29"/>
      <c r="BI1084" s="29"/>
      <c r="BJ1084" s="29"/>
      <c r="BK1084" s="29"/>
      <c r="BL1084" s="29"/>
      <c r="BM1084" s="29"/>
      <c r="BN1084" s="29"/>
      <c r="BO1084" s="29"/>
      <c r="BP1084" s="29"/>
      <c r="BQ1084" s="29"/>
      <c r="BR1084" s="29"/>
      <c r="BS1084" s="29"/>
      <c r="BT1084" s="29"/>
      <c r="BU1084" s="29"/>
      <c r="BV1084" s="29"/>
      <c r="BW1084" s="29"/>
      <c r="BX1084" s="29"/>
      <c r="BY1084" s="29"/>
      <c r="BZ1084" s="29"/>
      <c r="CA1084" s="29"/>
      <c r="CB1084" s="29"/>
      <c r="CC1084" s="29"/>
      <c r="CD1084" s="29"/>
      <c r="CE1084" s="29"/>
      <c r="CF1084" s="29"/>
      <c r="CG1084" s="29"/>
      <c r="CH1084" s="29"/>
      <c r="CI1084" s="29"/>
      <c r="CJ1084" s="29"/>
      <c r="CK1084" s="29"/>
      <c r="CL1084" s="29"/>
      <c r="CM1084" s="29"/>
      <c r="CN1084" s="29"/>
      <c r="CO1084" s="29"/>
      <c r="CP1084" s="29"/>
      <c r="CQ1084" s="30"/>
    </row>
    <row r="1085" spans="1:95">
      <c r="A1085" s="31"/>
      <c r="AV1085" s="32"/>
      <c r="CQ1085" s="32"/>
    </row>
    <row r="1086" spans="1:95">
      <c r="A1086" s="31"/>
      <c r="AV1086" s="32"/>
      <c r="CQ1086" s="32"/>
    </row>
    <row r="1087" spans="1:95">
      <c r="A1087" s="31"/>
      <c r="AV1087" s="32"/>
      <c r="CQ1087" s="32"/>
    </row>
    <row r="1088" spans="1:95">
      <c r="A1088" s="31"/>
      <c r="AV1088" s="32"/>
      <c r="CQ1088" s="32"/>
    </row>
    <row r="1089" spans="1:95">
      <c r="A1089" s="31"/>
      <c r="AV1089" s="32"/>
      <c r="CQ1089" s="32"/>
    </row>
    <row r="1090" spans="1:95">
      <c r="A1090" s="31"/>
      <c r="AV1090" s="32"/>
      <c r="CQ1090" s="32"/>
    </row>
    <row r="1091" spans="1:95">
      <c r="A1091" s="31"/>
      <c r="AV1091" s="32"/>
      <c r="CQ1091" s="32"/>
    </row>
    <row r="1092" spans="1:95">
      <c r="A1092" s="31"/>
      <c r="AV1092" s="32"/>
      <c r="CQ1092" s="32"/>
    </row>
    <row r="1093" spans="1:95">
      <c r="A1093" s="31"/>
      <c r="AV1093" s="32"/>
      <c r="CQ1093" s="32"/>
    </row>
    <row r="1094" spans="1:95">
      <c r="A1094" s="31"/>
      <c r="AV1094" s="32"/>
      <c r="CQ1094" s="32"/>
    </row>
    <row r="1095" spans="1:95">
      <c r="A1095" s="31"/>
      <c r="AV1095" s="32"/>
      <c r="CQ1095" s="32"/>
    </row>
    <row r="1096" spans="1:95">
      <c r="A1096" s="31"/>
      <c r="AV1096" s="32"/>
      <c r="CQ1096" s="32"/>
    </row>
    <row r="1097" spans="1:95">
      <c r="A1097" s="31"/>
      <c r="AV1097" s="32"/>
      <c r="CQ1097" s="32"/>
    </row>
    <row r="1098" spans="1:95">
      <c r="A1098" s="31"/>
      <c r="AV1098" s="32"/>
      <c r="CQ1098" s="32"/>
    </row>
    <row r="1099" spans="1:95">
      <c r="A1099" s="31"/>
      <c r="AV1099" s="32"/>
      <c r="CQ1099" s="32"/>
    </row>
    <row r="1100" spans="1:95">
      <c r="A1100" s="31"/>
      <c r="AV1100" s="32"/>
      <c r="CQ1100" s="32"/>
    </row>
    <row r="1101" spans="1:95">
      <c r="A1101" s="31"/>
      <c r="AV1101" s="32"/>
      <c r="CQ1101" s="32"/>
    </row>
    <row r="1102" spans="1:95">
      <c r="A1102" s="31"/>
      <c r="AV1102" s="32"/>
      <c r="CQ1102" s="32"/>
    </row>
    <row r="1103" spans="1:95">
      <c r="A1103" s="31"/>
      <c r="AV1103" s="32"/>
      <c r="CQ1103" s="32"/>
    </row>
    <row r="1104" spans="1:95">
      <c r="A1104" s="31"/>
      <c r="AV1104" s="32"/>
      <c r="CQ1104" s="32"/>
    </row>
    <row r="1105" spans="1:95">
      <c r="A1105" s="33"/>
      <c r="B1105" s="34"/>
      <c r="C1105" s="34"/>
      <c r="D1105" s="34"/>
      <c r="E1105" s="34"/>
      <c r="F1105" s="34"/>
      <c r="G1105" s="34"/>
      <c r="H1105" s="34"/>
      <c r="I1105" s="34"/>
      <c r="J1105" s="34"/>
      <c r="K1105" s="34"/>
      <c r="L1105" s="34"/>
      <c r="M1105" s="34"/>
      <c r="N1105" s="34"/>
      <c r="O1105" s="34"/>
      <c r="P1105" s="34"/>
      <c r="Q1105" s="34"/>
      <c r="R1105" s="34"/>
      <c r="S1105" s="34"/>
      <c r="T1105" s="34"/>
      <c r="U1105" s="34"/>
      <c r="V1105" s="34"/>
      <c r="W1105" s="34"/>
      <c r="X1105" s="34"/>
      <c r="Y1105" s="34"/>
      <c r="Z1105" s="34"/>
      <c r="AA1105" s="34"/>
      <c r="AB1105" s="34"/>
      <c r="AC1105" s="34"/>
      <c r="AD1105" s="34"/>
      <c r="AE1105" s="34"/>
      <c r="AF1105" s="34"/>
      <c r="AG1105" s="34"/>
      <c r="AH1105" s="34"/>
      <c r="AI1105" s="34"/>
      <c r="AJ1105" s="34"/>
      <c r="AK1105" s="34"/>
      <c r="AL1105" s="34"/>
      <c r="AM1105" s="34"/>
      <c r="AN1105" s="34"/>
      <c r="AO1105" s="34"/>
      <c r="AP1105" s="34"/>
      <c r="AQ1105" s="34"/>
      <c r="AR1105" s="34"/>
      <c r="AS1105" s="34"/>
      <c r="AT1105" s="34"/>
      <c r="AU1105" s="34"/>
      <c r="AV1105" s="35"/>
      <c r="AW1105" s="34"/>
      <c r="AX1105" s="34"/>
      <c r="AY1105" s="34"/>
      <c r="AZ1105" s="34"/>
      <c r="BA1105" s="34"/>
      <c r="BB1105" s="34"/>
      <c r="BC1105" s="34"/>
      <c r="BD1105" s="34"/>
      <c r="BE1105" s="34"/>
      <c r="BF1105" s="34"/>
      <c r="BG1105" s="34"/>
      <c r="BH1105" s="34"/>
      <c r="BI1105" s="34"/>
      <c r="BJ1105" s="34"/>
      <c r="BK1105" s="34"/>
      <c r="BL1105" s="34"/>
      <c r="BM1105" s="34"/>
      <c r="BN1105" s="34"/>
      <c r="BO1105" s="34"/>
      <c r="BP1105" s="34"/>
      <c r="BQ1105" s="34"/>
      <c r="BR1105" s="34"/>
      <c r="BS1105" s="34"/>
      <c r="BT1105" s="34"/>
      <c r="BU1105" s="34"/>
      <c r="BV1105" s="34"/>
      <c r="BW1105" s="34"/>
      <c r="BX1105" s="34"/>
      <c r="BY1105" s="34"/>
      <c r="BZ1105" s="34"/>
      <c r="CA1105" s="34"/>
      <c r="CB1105" s="34"/>
      <c r="CC1105" s="34"/>
      <c r="CD1105" s="34"/>
      <c r="CE1105" s="34"/>
      <c r="CF1105" s="34"/>
      <c r="CG1105" s="34"/>
      <c r="CH1105" s="34"/>
      <c r="CI1105" s="34"/>
      <c r="CJ1105" s="34"/>
      <c r="CK1105" s="34"/>
      <c r="CL1105" s="34"/>
      <c r="CM1105" s="34"/>
      <c r="CN1105" s="34"/>
      <c r="CO1105" s="34"/>
      <c r="CP1105" s="34"/>
      <c r="CQ1105" s="35"/>
    </row>
    <row r="1106" spans="1:95">
      <c r="A1106" s="28">
        <v>53</v>
      </c>
      <c r="B1106" s="29"/>
      <c r="C1106" s="29"/>
      <c r="D1106" s="29"/>
      <c r="E1106" s="29"/>
      <c r="F1106" s="29"/>
      <c r="G1106" s="29"/>
      <c r="H1106" s="29"/>
      <c r="I1106" s="29"/>
      <c r="J1106" s="29"/>
      <c r="K1106" s="29"/>
      <c r="L1106" s="29"/>
      <c r="M1106" s="29"/>
      <c r="N1106" s="29"/>
      <c r="O1106" s="29"/>
      <c r="P1106" s="29"/>
      <c r="Q1106" s="29"/>
      <c r="R1106" s="29"/>
      <c r="S1106" s="29"/>
      <c r="T1106" s="29"/>
      <c r="U1106" s="29"/>
      <c r="V1106" s="29"/>
      <c r="W1106" s="29"/>
      <c r="X1106" s="29"/>
      <c r="Y1106" s="29"/>
      <c r="Z1106" s="29"/>
      <c r="AA1106" s="29"/>
      <c r="AB1106" s="29"/>
      <c r="AC1106" s="29"/>
      <c r="AD1106" s="29"/>
      <c r="AE1106" s="29"/>
      <c r="AF1106" s="29"/>
      <c r="AG1106" s="29"/>
      <c r="AH1106" s="29"/>
      <c r="AI1106" s="29"/>
      <c r="AJ1106" s="29"/>
      <c r="AK1106" s="29"/>
      <c r="AL1106" s="29"/>
      <c r="AM1106" s="29"/>
      <c r="AN1106" s="29"/>
      <c r="AO1106" s="29"/>
      <c r="AP1106" s="29"/>
      <c r="AQ1106" s="29"/>
      <c r="AR1106" s="29"/>
      <c r="AS1106" s="29"/>
      <c r="AT1106" s="29"/>
      <c r="AU1106" s="29"/>
      <c r="AV1106" s="30"/>
      <c r="AW1106" s="29"/>
      <c r="AX1106" s="29"/>
      <c r="AY1106" s="29"/>
      <c r="AZ1106" s="29"/>
      <c r="BA1106" s="29"/>
      <c r="BB1106" s="29"/>
      <c r="BC1106" s="29"/>
      <c r="BD1106" s="29"/>
      <c r="BE1106" s="29"/>
      <c r="BF1106" s="29"/>
      <c r="BG1106" s="29"/>
      <c r="BH1106" s="29"/>
      <c r="BI1106" s="29"/>
      <c r="BJ1106" s="29"/>
      <c r="BK1106" s="29"/>
      <c r="BL1106" s="29"/>
      <c r="BM1106" s="29"/>
      <c r="BN1106" s="29"/>
      <c r="BO1106" s="29"/>
      <c r="BP1106" s="29"/>
      <c r="BQ1106" s="29"/>
      <c r="BR1106" s="29"/>
      <c r="BS1106" s="29"/>
      <c r="BT1106" s="29"/>
      <c r="BU1106" s="29"/>
      <c r="BV1106" s="29"/>
      <c r="BW1106" s="29"/>
      <c r="BX1106" s="29"/>
      <c r="BY1106" s="29"/>
      <c r="BZ1106" s="29"/>
      <c r="CA1106" s="29"/>
      <c r="CB1106" s="29"/>
      <c r="CC1106" s="29"/>
      <c r="CD1106" s="29"/>
      <c r="CE1106" s="29"/>
      <c r="CF1106" s="29"/>
      <c r="CG1106" s="29"/>
      <c r="CH1106" s="29"/>
      <c r="CI1106" s="29"/>
      <c r="CJ1106" s="29"/>
      <c r="CK1106" s="29"/>
      <c r="CL1106" s="29"/>
      <c r="CM1106" s="29"/>
      <c r="CN1106" s="29"/>
      <c r="CO1106" s="29"/>
      <c r="CP1106" s="29"/>
      <c r="CQ1106" s="30"/>
    </row>
    <row r="1107" spans="1:95">
      <c r="A1107" s="31"/>
      <c r="AV1107" s="32"/>
      <c r="CQ1107" s="32"/>
    </row>
    <row r="1108" spans="1:95">
      <c r="A1108" s="31"/>
      <c r="AV1108" s="32"/>
      <c r="CQ1108" s="32"/>
    </row>
    <row r="1109" spans="1:95">
      <c r="A1109" s="31"/>
      <c r="AV1109" s="32"/>
      <c r="CQ1109" s="32"/>
    </row>
    <row r="1110" spans="1:95">
      <c r="A1110" s="31"/>
      <c r="AV1110" s="32"/>
      <c r="CQ1110" s="32"/>
    </row>
    <row r="1111" spans="1:95">
      <c r="A1111" s="31"/>
      <c r="AV1111" s="32"/>
      <c r="CQ1111" s="32"/>
    </row>
    <row r="1112" spans="1:95">
      <c r="A1112" s="31"/>
      <c r="AV1112" s="32"/>
      <c r="CQ1112" s="32"/>
    </row>
    <row r="1113" spans="1:95">
      <c r="A1113" s="31"/>
      <c r="AV1113" s="32"/>
      <c r="CQ1113" s="32"/>
    </row>
    <row r="1114" spans="1:95">
      <c r="A1114" s="31"/>
      <c r="AV1114" s="32"/>
      <c r="CQ1114" s="32"/>
    </row>
    <row r="1115" spans="1:95">
      <c r="A1115" s="31"/>
      <c r="AV1115" s="32"/>
      <c r="CQ1115" s="32"/>
    </row>
    <row r="1116" spans="1:95">
      <c r="A1116" s="31"/>
      <c r="AV1116" s="32"/>
      <c r="CQ1116" s="32"/>
    </row>
    <row r="1117" spans="1:95">
      <c r="A1117" s="31"/>
      <c r="AV1117" s="32"/>
      <c r="CQ1117" s="32"/>
    </row>
    <row r="1118" spans="1:95">
      <c r="A1118" s="31"/>
      <c r="AV1118" s="32"/>
      <c r="CQ1118" s="32"/>
    </row>
    <row r="1119" spans="1:95">
      <c r="A1119" s="31"/>
      <c r="AV1119" s="32"/>
      <c r="CQ1119" s="32"/>
    </row>
    <row r="1120" spans="1:95">
      <c r="A1120" s="31"/>
      <c r="AV1120" s="32"/>
      <c r="CQ1120" s="32"/>
    </row>
    <row r="1121" spans="1:95">
      <c r="A1121" s="31"/>
      <c r="AV1121" s="32"/>
      <c r="CQ1121" s="32"/>
    </row>
    <row r="1122" spans="1:95">
      <c r="A1122" s="31"/>
      <c r="AV1122" s="32"/>
      <c r="CQ1122" s="32"/>
    </row>
    <row r="1123" spans="1:95">
      <c r="A1123" s="31"/>
      <c r="AV1123" s="32"/>
      <c r="CQ1123" s="32"/>
    </row>
    <row r="1124" spans="1:95">
      <c r="A1124" s="31"/>
      <c r="AV1124" s="32"/>
      <c r="CQ1124" s="32"/>
    </row>
    <row r="1125" spans="1:95">
      <c r="A1125" s="31"/>
      <c r="AV1125" s="32"/>
      <c r="CQ1125" s="32"/>
    </row>
    <row r="1126" spans="1:95">
      <c r="A1126" s="31"/>
      <c r="AV1126" s="32"/>
      <c r="CQ1126" s="32"/>
    </row>
    <row r="1127" spans="1:95">
      <c r="A1127" s="33"/>
      <c r="B1127" s="34"/>
      <c r="C1127" s="34"/>
      <c r="D1127" s="34"/>
      <c r="E1127" s="34"/>
      <c r="F1127" s="34"/>
      <c r="G1127" s="34"/>
      <c r="H1127" s="34"/>
      <c r="I1127" s="34"/>
      <c r="J1127" s="34"/>
      <c r="K1127" s="34"/>
      <c r="L1127" s="34"/>
      <c r="M1127" s="34"/>
      <c r="N1127" s="34"/>
      <c r="O1127" s="34"/>
      <c r="P1127" s="34"/>
      <c r="Q1127" s="34"/>
      <c r="R1127" s="34"/>
      <c r="S1127" s="34"/>
      <c r="T1127" s="34"/>
      <c r="U1127" s="34"/>
      <c r="V1127" s="34"/>
      <c r="W1127" s="34"/>
      <c r="X1127" s="34"/>
      <c r="Y1127" s="34"/>
      <c r="Z1127" s="34"/>
      <c r="AA1127" s="34"/>
      <c r="AB1127" s="34"/>
      <c r="AC1127" s="34"/>
      <c r="AD1127" s="34"/>
      <c r="AE1127" s="34"/>
      <c r="AF1127" s="34"/>
      <c r="AG1127" s="34"/>
      <c r="AH1127" s="34"/>
      <c r="AI1127" s="34"/>
      <c r="AJ1127" s="34"/>
      <c r="AK1127" s="34"/>
      <c r="AL1127" s="34"/>
      <c r="AM1127" s="34"/>
      <c r="AN1127" s="34"/>
      <c r="AO1127" s="34"/>
      <c r="AP1127" s="34"/>
      <c r="AQ1127" s="34"/>
      <c r="AR1127" s="34"/>
      <c r="AS1127" s="34"/>
      <c r="AT1127" s="34"/>
      <c r="AU1127" s="34"/>
      <c r="AV1127" s="35"/>
      <c r="AW1127" s="34"/>
      <c r="AX1127" s="34"/>
      <c r="AY1127" s="34"/>
      <c r="AZ1127" s="34"/>
      <c r="BA1127" s="34"/>
      <c r="BB1127" s="34"/>
      <c r="BC1127" s="34"/>
      <c r="BD1127" s="34"/>
      <c r="BE1127" s="34"/>
      <c r="BF1127" s="34"/>
      <c r="BG1127" s="34"/>
      <c r="BH1127" s="34"/>
      <c r="BI1127" s="34"/>
      <c r="BJ1127" s="34"/>
      <c r="BK1127" s="34"/>
      <c r="BL1127" s="34"/>
      <c r="BM1127" s="34"/>
      <c r="BN1127" s="34"/>
      <c r="BO1127" s="34"/>
      <c r="BP1127" s="34"/>
      <c r="BQ1127" s="34"/>
      <c r="BR1127" s="34"/>
      <c r="BS1127" s="34"/>
      <c r="BT1127" s="34"/>
      <c r="BU1127" s="34"/>
      <c r="BV1127" s="34"/>
      <c r="BW1127" s="34"/>
      <c r="BX1127" s="34"/>
      <c r="BY1127" s="34"/>
      <c r="BZ1127" s="34"/>
      <c r="CA1127" s="34"/>
      <c r="CB1127" s="34"/>
      <c r="CC1127" s="34"/>
      <c r="CD1127" s="34"/>
      <c r="CE1127" s="34"/>
      <c r="CF1127" s="34"/>
      <c r="CG1127" s="34"/>
      <c r="CH1127" s="34"/>
      <c r="CI1127" s="34"/>
      <c r="CJ1127" s="34"/>
      <c r="CK1127" s="34"/>
      <c r="CL1127" s="34"/>
      <c r="CM1127" s="34"/>
      <c r="CN1127" s="34"/>
      <c r="CO1127" s="34"/>
      <c r="CP1127" s="34"/>
      <c r="CQ1127" s="35"/>
    </row>
    <row r="1128" spans="1:95">
      <c r="A1128" s="28">
        <v>54</v>
      </c>
      <c r="B1128" s="29"/>
      <c r="C1128" s="29"/>
      <c r="D1128" s="29"/>
      <c r="E1128" s="29"/>
      <c r="F1128" s="29"/>
      <c r="G1128" s="29"/>
      <c r="H1128" s="29"/>
      <c r="I1128" s="29"/>
      <c r="J1128" s="29"/>
      <c r="K1128" s="29"/>
      <c r="L1128" s="29"/>
      <c r="M1128" s="29"/>
      <c r="N1128" s="29"/>
      <c r="O1128" s="29"/>
      <c r="P1128" s="29"/>
      <c r="Q1128" s="29"/>
      <c r="R1128" s="29"/>
      <c r="S1128" s="29"/>
      <c r="T1128" s="29"/>
      <c r="U1128" s="29"/>
      <c r="V1128" s="29"/>
      <c r="W1128" s="29"/>
      <c r="X1128" s="29"/>
      <c r="Y1128" s="29"/>
      <c r="Z1128" s="29"/>
      <c r="AA1128" s="29"/>
      <c r="AB1128" s="29"/>
      <c r="AC1128" s="29"/>
      <c r="AD1128" s="29"/>
      <c r="AE1128" s="29"/>
      <c r="AF1128" s="29"/>
      <c r="AG1128" s="29"/>
      <c r="AH1128" s="29"/>
      <c r="AI1128" s="29"/>
      <c r="AJ1128" s="29"/>
      <c r="AK1128" s="29"/>
      <c r="AL1128" s="29"/>
      <c r="AM1128" s="29"/>
      <c r="AN1128" s="29"/>
      <c r="AO1128" s="29"/>
      <c r="AP1128" s="29"/>
      <c r="AQ1128" s="29"/>
      <c r="AR1128" s="29"/>
      <c r="AS1128" s="29"/>
      <c r="AT1128" s="29"/>
      <c r="AU1128" s="29"/>
      <c r="AV1128" s="30"/>
      <c r="AW1128" s="29"/>
      <c r="AX1128" s="29"/>
      <c r="AY1128" s="29"/>
      <c r="AZ1128" s="29"/>
      <c r="BA1128" s="29"/>
      <c r="BB1128" s="29"/>
      <c r="BC1128" s="29"/>
      <c r="BD1128" s="29"/>
      <c r="BE1128" s="29"/>
      <c r="BF1128" s="29"/>
      <c r="BG1128" s="29"/>
      <c r="BH1128" s="29"/>
      <c r="BI1128" s="29"/>
      <c r="BJ1128" s="29"/>
      <c r="BK1128" s="29"/>
      <c r="BL1128" s="29"/>
      <c r="BM1128" s="29"/>
      <c r="BN1128" s="29"/>
      <c r="BO1128" s="29"/>
      <c r="BP1128" s="29"/>
      <c r="BQ1128" s="29"/>
      <c r="BR1128" s="29"/>
      <c r="BS1128" s="29"/>
      <c r="BT1128" s="29"/>
      <c r="BU1128" s="29"/>
      <c r="BV1128" s="29"/>
      <c r="BW1128" s="29"/>
      <c r="BX1128" s="29"/>
      <c r="BY1128" s="29"/>
      <c r="BZ1128" s="29"/>
      <c r="CA1128" s="29"/>
      <c r="CB1128" s="29"/>
      <c r="CC1128" s="29"/>
      <c r="CD1128" s="29"/>
      <c r="CE1128" s="29"/>
      <c r="CF1128" s="29"/>
      <c r="CG1128" s="29"/>
      <c r="CH1128" s="29"/>
      <c r="CI1128" s="29"/>
      <c r="CJ1128" s="29"/>
      <c r="CK1128" s="29"/>
      <c r="CL1128" s="29"/>
      <c r="CM1128" s="29"/>
      <c r="CN1128" s="29"/>
      <c r="CO1128" s="29"/>
      <c r="CP1128" s="29"/>
      <c r="CQ1128" s="30"/>
    </row>
    <row r="1129" spans="1:95">
      <c r="A1129" s="31"/>
      <c r="AV1129" s="32"/>
      <c r="CQ1129" s="32"/>
    </row>
    <row r="1130" spans="1:95">
      <c r="A1130" s="31"/>
      <c r="AV1130" s="32"/>
      <c r="CQ1130" s="32"/>
    </row>
    <row r="1131" spans="1:95">
      <c r="A1131" s="31"/>
      <c r="AV1131" s="32"/>
      <c r="CQ1131" s="32"/>
    </row>
    <row r="1132" spans="1:95">
      <c r="A1132" s="31"/>
      <c r="AV1132" s="32"/>
      <c r="CQ1132" s="32"/>
    </row>
    <row r="1133" spans="1:95">
      <c r="A1133" s="31"/>
      <c r="AV1133" s="32"/>
      <c r="CQ1133" s="32"/>
    </row>
    <row r="1134" spans="1:95">
      <c r="A1134" s="31"/>
      <c r="AV1134" s="32"/>
      <c r="CQ1134" s="32"/>
    </row>
    <row r="1135" spans="1:95">
      <c r="A1135" s="31"/>
      <c r="AV1135" s="32"/>
      <c r="CQ1135" s="32"/>
    </row>
    <row r="1136" spans="1:95">
      <c r="A1136" s="31"/>
      <c r="AV1136" s="32"/>
      <c r="CQ1136" s="32"/>
    </row>
    <row r="1137" spans="1:95">
      <c r="A1137" s="31"/>
      <c r="AV1137" s="32"/>
      <c r="CQ1137" s="32"/>
    </row>
    <row r="1138" spans="1:95">
      <c r="A1138" s="31"/>
      <c r="AV1138" s="32"/>
      <c r="CQ1138" s="32"/>
    </row>
    <row r="1139" spans="1:95">
      <c r="A1139" s="31"/>
      <c r="AV1139" s="32"/>
      <c r="CQ1139" s="32"/>
    </row>
    <row r="1140" spans="1:95">
      <c r="A1140" s="31"/>
      <c r="AV1140" s="32"/>
      <c r="CQ1140" s="32"/>
    </row>
    <row r="1141" spans="1:95">
      <c r="A1141" s="31"/>
      <c r="AV1141" s="32"/>
      <c r="CQ1141" s="32"/>
    </row>
    <row r="1142" spans="1:95">
      <c r="A1142" s="31"/>
      <c r="AV1142" s="32"/>
      <c r="CQ1142" s="32"/>
    </row>
    <row r="1143" spans="1:95">
      <c r="A1143" s="33"/>
      <c r="B1143" s="34"/>
      <c r="C1143" s="34"/>
      <c r="D1143" s="34"/>
      <c r="E1143" s="34"/>
      <c r="F1143" s="34"/>
      <c r="G1143" s="34"/>
      <c r="H1143" s="34"/>
      <c r="I1143" s="34"/>
      <c r="J1143" s="34"/>
      <c r="K1143" s="34"/>
      <c r="L1143" s="34"/>
      <c r="M1143" s="34"/>
      <c r="N1143" s="34"/>
      <c r="O1143" s="34"/>
      <c r="P1143" s="34"/>
      <c r="Q1143" s="34"/>
      <c r="R1143" s="34"/>
      <c r="S1143" s="34"/>
      <c r="T1143" s="34"/>
      <c r="U1143" s="34"/>
      <c r="V1143" s="34"/>
      <c r="W1143" s="34"/>
      <c r="X1143" s="34"/>
      <c r="Y1143" s="34"/>
      <c r="Z1143" s="34"/>
      <c r="AA1143" s="34"/>
      <c r="AB1143" s="34"/>
      <c r="AC1143" s="34"/>
      <c r="AD1143" s="34"/>
      <c r="AE1143" s="34"/>
      <c r="AF1143" s="34"/>
      <c r="AG1143" s="34"/>
      <c r="AH1143" s="34"/>
      <c r="AI1143" s="34"/>
      <c r="AJ1143" s="34"/>
      <c r="AK1143" s="34"/>
      <c r="AL1143" s="34"/>
      <c r="AM1143" s="34"/>
      <c r="AN1143" s="34"/>
      <c r="AO1143" s="34"/>
      <c r="AP1143" s="34"/>
      <c r="AQ1143" s="34"/>
      <c r="AR1143" s="34"/>
      <c r="AS1143" s="34"/>
      <c r="AT1143" s="34"/>
      <c r="AU1143" s="34"/>
      <c r="AV1143" s="35"/>
      <c r="AW1143" s="34"/>
      <c r="AX1143" s="34"/>
      <c r="AY1143" s="34"/>
      <c r="AZ1143" s="34"/>
      <c r="BA1143" s="34"/>
      <c r="BB1143" s="34"/>
      <c r="BC1143" s="34"/>
      <c r="BD1143" s="34"/>
      <c r="BE1143" s="34"/>
      <c r="BF1143" s="34"/>
      <c r="BG1143" s="34"/>
      <c r="BH1143" s="34"/>
      <c r="BI1143" s="34"/>
      <c r="BJ1143" s="34"/>
      <c r="BK1143" s="34"/>
      <c r="BL1143" s="34"/>
      <c r="BM1143" s="34"/>
      <c r="BN1143" s="34"/>
      <c r="BO1143" s="34"/>
      <c r="BP1143" s="34"/>
      <c r="BQ1143" s="34"/>
      <c r="BR1143" s="34"/>
      <c r="BS1143" s="34"/>
      <c r="BT1143" s="34"/>
      <c r="BU1143" s="34"/>
      <c r="BV1143" s="34"/>
      <c r="BW1143" s="34"/>
      <c r="BX1143" s="34"/>
      <c r="BY1143" s="34"/>
      <c r="BZ1143" s="34"/>
      <c r="CA1143" s="34"/>
      <c r="CB1143" s="34"/>
      <c r="CC1143" s="34"/>
      <c r="CD1143" s="34"/>
      <c r="CE1143" s="34"/>
      <c r="CF1143" s="34"/>
      <c r="CG1143" s="34"/>
      <c r="CH1143" s="34"/>
      <c r="CI1143" s="34"/>
      <c r="CJ1143" s="34"/>
      <c r="CK1143" s="34"/>
      <c r="CL1143" s="34"/>
      <c r="CM1143" s="34"/>
      <c r="CN1143" s="34"/>
      <c r="CO1143" s="34"/>
      <c r="CP1143" s="34"/>
      <c r="CQ1143" s="35"/>
    </row>
    <row r="1144" spans="1:95">
      <c r="A1144" s="28">
        <v>55</v>
      </c>
      <c r="B1144" s="29"/>
      <c r="C1144" s="29"/>
      <c r="D1144" s="29"/>
      <c r="E1144" s="29"/>
      <c r="F1144" s="29"/>
      <c r="G1144" s="29"/>
      <c r="H1144" s="29"/>
      <c r="I1144" s="29"/>
      <c r="J1144" s="29"/>
      <c r="K1144" s="29"/>
      <c r="L1144" s="29"/>
      <c r="M1144" s="29"/>
      <c r="N1144" s="29"/>
      <c r="O1144" s="29"/>
      <c r="P1144" s="29"/>
      <c r="Q1144" s="29"/>
      <c r="R1144" s="29"/>
      <c r="S1144" s="29"/>
      <c r="T1144" s="29"/>
      <c r="U1144" s="29"/>
      <c r="V1144" s="29"/>
      <c r="W1144" s="29"/>
      <c r="X1144" s="29"/>
      <c r="Y1144" s="29"/>
      <c r="Z1144" s="29"/>
      <c r="AA1144" s="29"/>
      <c r="AB1144" s="29"/>
      <c r="AC1144" s="29"/>
      <c r="AD1144" s="29"/>
      <c r="AE1144" s="29"/>
      <c r="AF1144" s="29"/>
      <c r="AG1144" s="29"/>
      <c r="AH1144" s="29"/>
      <c r="AI1144" s="29"/>
      <c r="AJ1144" s="29"/>
      <c r="AK1144" s="29"/>
      <c r="AL1144" s="29"/>
      <c r="AM1144" s="29"/>
      <c r="AN1144" s="29"/>
      <c r="AO1144" s="29"/>
      <c r="AP1144" s="29"/>
      <c r="AQ1144" s="29"/>
      <c r="AR1144" s="29"/>
      <c r="AS1144" s="29"/>
      <c r="AT1144" s="29"/>
      <c r="AU1144" s="29"/>
      <c r="AV1144" s="30"/>
      <c r="AW1144" s="29"/>
      <c r="AX1144" s="29"/>
      <c r="AY1144" s="29"/>
      <c r="AZ1144" s="29"/>
      <c r="BA1144" s="29"/>
      <c r="BB1144" s="29"/>
      <c r="BC1144" s="29"/>
      <c r="BD1144" s="29"/>
      <c r="BE1144" s="29"/>
      <c r="BF1144" s="29"/>
      <c r="BG1144" s="29"/>
      <c r="BH1144" s="29"/>
      <c r="BI1144" s="29"/>
      <c r="BJ1144" s="29"/>
      <c r="BK1144" s="29"/>
      <c r="BL1144" s="29"/>
      <c r="BM1144" s="29"/>
      <c r="BN1144" s="29"/>
      <c r="BO1144" s="29"/>
      <c r="BP1144" s="29"/>
      <c r="BQ1144" s="29"/>
      <c r="BR1144" s="29"/>
      <c r="BS1144" s="29"/>
      <c r="BT1144" s="29"/>
      <c r="BU1144" s="29"/>
      <c r="BV1144" s="29"/>
      <c r="BW1144" s="29"/>
      <c r="BX1144" s="29"/>
      <c r="BY1144" s="29"/>
      <c r="BZ1144" s="29"/>
      <c r="CA1144" s="29"/>
      <c r="CB1144" s="29"/>
      <c r="CC1144" s="29"/>
      <c r="CD1144" s="29"/>
      <c r="CE1144" s="29"/>
      <c r="CF1144" s="29"/>
      <c r="CG1144" s="29"/>
      <c r="CH1144" s="29"/>
      <c r="CI1144" s="29"/>
      <c r="CJ1144" s="29"/>
      <c r="CK1144" s="29"/>
      <c r="CL1144" s="29"/>
      <c r="CM1144" s="29"/>
      <c r="CN1144" s="29"/>
      <c r="CO1144" s="29"/>
      <c r="CP1144" s="29"/>
      <c r="CQ1144" s="30"/>
    </row>
    <row r="1145" spans="1:95">
      <c r="A1145" s="31"/>
      <c r="AV1145" s="32"/>
      <c r="CQ1145" s="32"/>
    </row>
    <row r="1146" spans="1:95">
      <c r="A1146" s="31"/>
      <c r="AV1146" s="32"/>
      <c r="CQ1146" s="32"/>
    </row>
    <row r="1147" spans="1:95">
      <c r="A1147" s="31"/>
      <c r="AV1147" s="32"/>
      <c r="CQ1147" s="32"/>
    </row>
    <row r="1148" spans="1:95">
      <c r="A1148" s="31"/>
      <c r="AV1148" s="32"/>
      <c r="CQ1148" s="32"/>
    </row>
    <row r="1149" spans="1:95">
      <c r="A1149" s="31"/>
      <c r="AV1149" s="32"/>
      <c r="CQ1149" s="32"/>
    </row>
    <row r="1150" spans="1:95">
      <c r="A1150" s="31"/>
      <c r="AV1150" s="32"/>
      <c r="CQ1150" s="32"/>
    </row>
    <row r="1151" spans="1:95">
      <c r="A1151" s="31"/>
      <c r="AV1151" s="32"/>
      <c r="CQ1151" s="32"/>
    </row>
    <row r="1152" spans="1:95">
      <c r="A1152" s="31"/>
      <c r="AV1152" s="32"/>
      <c r="CQ1152" s="32"/>
    </row>
    <row r="1153" spans="1:95">
      <c r="A1153" s="31"/>
      <c r="AV1153" s="32"/>
      <c r="CQ1153" s="32"/>
    </row>
    <row r="1154" spans="1:95">
      <c r="A1154" s="31"/>
      <c r="AV1154" s="32"/>
      <c r="CQ1154" s="32"/>
    </row>
    <row r="1155" spans="1:95">
      <c r="A1155" s="31"/>
      <c r="AV1155" s="32"/>
      <c r="CQ1155" s="32"/>
    </row>
    <row r="1156" spans="1:95">
      <c r="A1156" s="31"/>
      <c r="AV1156" s="32"/>
      <c r="CQ1156" s="32"/>
    </row>
    <row r="1157" spans="1:95">
      <c r="A1157" s="31"/>
      <c r="AV1157" s="32"/>
      <c r="CQ1157" s="32"/>
    </row>
    <row r="1158" spans="1:95">
      <c r="A1158" s="31"/>
      <c r="AV1158" s="32"/>
      <c r="CQ1158" s="32"/>
    </row>
    <row r="1159" spans="1:95">
      <c r="A1159" s="31"/>
      <c r="AV1159" s="32"/>
      <c r="CQ1159" s="32"/>
    </row>
    <row r="1160" spans="1:95">
      <c r="A1160" s="31"/>
      <c r="AV1160" s="32"/>
      <c r="CQ1160" s="32"/>
    </row>
    <row r="1161" spans="1:95">
      <c r="A1161" s="31"/>
      <c r="AV1161" s="32"/>
      <c r="CQ1161" s="32"/>
    </row>
    <row r="1162" spans="1:95">
      <c r="A1162" s="33"/>
      <c r="B1162" s="34"/>
      <c r="C1162" s="34"/>
      <c r="D1162" s="34"/>
      <c r="E1162" s="34"/>
      <c r="F1162" s="34"/>
      <c r="G1162" s="34"/>
      <c r="H1162" s="34"/>
      <c r="I1162" s="34"/>
      <c r="J1162" s="34"/>
      <c r="K1162" s="34"/>
      <c r="L1162" s="34"/>
      <c r="M1162" s="34"/>
      <c r="N1162" s="34"/>
      <c r="O1162" s="34"/>
      <c r="P1162" s="34"/>
      <c r="Q1162" s="34"/>
      <c r="R1162" s="34"/>
      <c r="S1162" s="34"/>
      <c r="T1162" s="34"/>
      <c r="U1162" s="34"/>
      <c r="V1162" s="34"/>
      <c r="W1162" s="34"/>
      <c r="X1162" s="34"/>
      <c r="Y1162" s="34"/>
      <c r="Z1162" s="34"/>
      <c r="AA1162" s="34"/>
      <c r="AB1162" s="34"/>
      <c r="AC1162" s="34"/>
      <c r="AD1162" s="34"/>
      <c r="AE1162" s="34"/>
      <c r="AF1162" s="34"/>
      <c r="AG1162" s="34"/>
      <c r="AH1162" s="34"/>
      <c r="AI1162" s="34"/>
      <c r="AJ1162" s="34"/>
      <c r="AK1162" s="34"/>
      <c r="AL1162" s="34"/>
      <c r="AM1162" s="34"/>
      <c r="AN1162" s="34"/>
      <c r="AO1162" s="34"/>
      <c r="AP1162" s="34"/>
      <c r="AQ1162" s="34"/>
      <c r="AR1162" s="34"/>
      <c r="AS1162" s="34"/>
      <c r="AT1162" s="34"/>
      <c r="AU1162" s="34"/>
      <c r="AV1162" s="35"/>
      <c r="AW1162" s="34"/>
      <c r="AX1162" s="34"/>
      <c r="AY1162" s="34"/>
      <c r="AZ1162" s="34"/>
      <c r="BA1162" s="34"/>
      <c r="BB1162" s="34"/>
      <c r="BC1162" s="34"/>
      <c r="BD1162" s="34"/>
      <c r="BE1162" s="34"/>
      <c r="BF1162" s="34"/>
      <c r="BG1162" s="34"/>
      <c r="BH1162" s="34"/>
      <c r="BI1162" s="34"/>
      <c r="BJ1162" s="34"/>
      <c r="BK1162" s="34"/>
      <c r="BL1162" s="34"/>
      <c r="BM1162" s="34"/>
      <c r="BN1162" s="34"/>
      <c r="BO1162" s="34"/>
      <c r="BP1162" s="34"/>
      <c r="BQ1162" s="34"/>
      <c r="BR1162" s="34"/>
      <c r="BS1162" s="34"/>
      <c r="BT1162" s="34"/>
      <c r="BU1162" s="34"/>
      <c r="BV1162" s="34"/>
      <c r="BW1162" s="34"/>
      <c r="BX1162" s="34"/>
      <c r="BY1162" s="34"/>
      <c r="BZ1162" s="34"/>
      <c r="CA1162" s="34"/>
      <c r="CB1162" s="34"/>
      <c r="CC1162" s="34"/>
      <c r="CD1162" s="34"/>
      <c r="CE1162" s="34"/>
      <c r="CF1162" s="34"/>
      <c r="CG1162" s="34"/>
      <c r="CH1162" s="34"/>
      <c r="CI1162" s="34"/>
      <c r="CJ1162" s="34"/>
      <c r="CK1162" s="34"/>
      <c r="CL1162" s="34"/>
      <c r="CM1162" s="34"/>
      <c r="CN1162" s="34"/>
      <c r="CO1162" s="34"/>
      <c r="CP1162" s="34"/>
      <c r="CQ1162" s="35"/>
    </row>
    <row r="1163" spans="1:95">
      <c r="A1163" s="28">
        <v>56</v>
      </c>
      <c r="B1163" s="29"/>
      <c r="C1163" s="29"/>
      <c r="D1163" s="29"/>
      <c r="E1163" s="29"/>
      <c r="F1163" s="29"/>
      <c r="G1163" s="29"/>
      <c r="H1163" s="29"/>
      <c r="I1163" s="29"/>
      <c r="J1163" s="29"/>
      <c r="K1163" s="29"/>
      <c r="L1163" s="29"/>
      <c r="M1163" s="29"/>
      <c r="N1163" s="29"/>
      <c r="O1163" s="29"/>
      <c r="P1163" s="29"/>
      <c r="Q1163" s="29"/>
      <c r="R1163" s="29"/>
      <c r="S1163" s="29"/>
      <c r="T1163" s="29"/>
      <c r="U1163" s="29"/>
      <c r="V1163" s="29"/>
      <c r="W1163" s="29"/>
      <c r="X1163" s="29"/>
      <c r="Y1163" s="29"/>
      <c r="Z1163" s="29"/>
      <c r="AA1163" s="29"/>
      <c r="AB1163" s="29"/>
      <c r="AC1163" s="29"/>
      <c r="AD1163" s="29"/>
      <c r="AE1163" s="29"/>
      <c r="AF1163" s="29"/>
      <c r="AG1163" s="29"/>
      <c r="AH1163" s="29"/>
      <c r="AI1163" s="29"/>
      <c r="AJ1163" s="29"/>
      <c r="AK1163" s="29"/>
      <c r="AL1163" s="29"/>
      <c r="AM1163" s="29"/>
      <c r="AN1163" s="29"/>
      <c r="AO1163" s="29"/>
      <c r="AP1163" s="29"/>
      <c r="AQ1163" s="29"/>
      <c r="AR1163" s="29"/>
      <c r="AS1163" s="29"/>
      <c r="AT1163" s="29"/>
      <c r="AU1163" s="29"/>
      <c r="AV1163" s="30"/>
      <c r="AW1163" s="29"/>
      <c r="AX1163" s="29"/>
      <c r="AY1163" s="29"/>
      <c r="AZ1163" s="29"/>
      <c r="BA1163" s="29"/>
      <c r="BB1163" s="29"/>
      <c r="BC1163" s="29"/>
      <c r="BD1163" s="29"/>
      <c r="BE1163" s="29"/>
      <c r="BF1163" s="29"/>
      <c r="BG1163" s="29"/>
      <c r="BH1163" s="29"/>
      <c r="BI1163" s="29"/>
      <c r="BJ1163" s="29"/>
      <c r="BK1163" s="29"/>
      <c r="BL1163" s="29"/>
      <c r="BM1163" s="29"/>
      <c r="BN1163" s="29"/>
      <c r="BO1163" s="29"/>
      <c r="BP1163" s="29"/>
      <c r="BQ1163" s="29"/>
      <c r="BR1163" s="29"/>
      <c r="BS1163" s="29"/>
      <c r="BT1163" s="29"/>
      <c r="BU1163" s="29"/>
      <c r="BV1163" s="29"/>
      <c r="BW1163" s="29"/>
      <c r="BX1163" s="29"/>
      <c r="BY1163" s="29"/>
      <c r="BZ1163" s="29"/>
      <c r="CA1163" s="29"/>
      <c r="CB1163" s="29"/>
      <c r="CC1163" s="29"/>
      <c r="CD1163" s="29"/>
      <c r="CE1163" s="29"/>
      <c r="CF1163" s="29"/>
      <c r="CG1163" s="29"/>
      <c r="CH1163" s="29"/>
      <c r="CI1163" s="29"/>
      <c r="CJ1163" s="29"/>
      <c r="CK1163" s="29"/>
      <c r="CL1163" s="29"/>
      <c r="CM1163" s="29"/>
      <c r="CN1163" s="29"/>
      <c r="CO1163" s="29"/>
      <c r="CP1163" s="29"/>
      <c r="CQ1163" s="30"/>
    </row>
    <row r="1164" spans="1:95">
      <c r="A1164" s="31"/>
      <c r="AV1164" s="32"/>
      <c r="CQ1164" s="32"/>
    </row>
    <row r="1165" spans="1:95">
      <c r="A1165" s="31"/>
      <c r="AV1165" s="32"/>
      <c r="CQ1165" s="32"/>
    </row>
    <row r="1166" spans="1:95">
      <c r="A1166" s="31"/>
      <c r="AV1166" s="32"/>
      <c r="CQ1166" s="32"/>
    </row>
    <row r="1167" spans="1:95">
      <c r="A1167" s="31"/>
      <c r="AV1167" s="32"/>
      <c r="CQ1167" s="32"/>
    </row>
    <row r="1168" spans="1:95">
      <c r="A1168" s="31"/>
      <c r="AV1168" s="32"/>
      <c r="CQ1168" s="32"/>
    </row>
    <row r="1169" spans="1:95">
      <c r="A1169" s="31"/>
      <c r="AV1169" s="32"/>
      <c r="CQ1169" s="32"/>
    </row>
    <row r="1170" spans="1:95">
      <c r="A1170" s="31"/>
      <c r="AV1170" s="32"/>
      <c r="CQ1170" s="32"/>
    </row>
    <row r="1171" spans="1:95">
      <c r="A1171" s="31"/>
      <c r="AV1171" s="32"/>
      <c r="CQ1171" s="32"/>
    </row>
    <row r="1172" spans="1:95">
      <c r="A1172" s="31"/>
      <c r="AV1172" s="32"/>
      <c r="CQ1172" s="32"/>
    </row>
    <row r="1173" spans="1:95">
      <c r="A1173" s="31"/>
      <c r="AV1173" s="32"/>
      <c r="CQ1173" s="32"/>
    </row>
    <row r="1174" spans="1:95">
      <c r="A1174" s="31"/>
      <c r="AV1174" s="32"/>
      <c r="CQ1174" s="32"/>
    </row>
    <row r="1175" spans="1:95">
      <c r="A1175" s="31"/>
      <c r="AV1175" s="32"/>
      <c r="CQ1175" s="32"/>
    </row>
    <row r="1176" spans="1:95">
      <c r="A1176" s="31"/>
      <c r="AV1176" s="32"/>
      <c r="CQ1176" s="32"/>
    </row>
    <row r="1177" spans="1:95">
      <c r="A1177" s="31"/>
      <c r="AV1177" s="32"/>
      <c r="CQ1177" s="32"/>
    </row>
    <row r="1178" spans="1:95">
      <c r="A1178" s="31"/>
      <c r="AV1178" s="32"/>
      <c r="CQ1178" s="32"/>
    </row>
    <row r="1179" spans="1:95">
      <c r="A1179" s="31"/>
      <c r="AV1179" s="32"/>
      <c r="CQ1179" s="32"/>
    </row>
    <row r="1180" spans="1:95">
      <c r="A1180" s="31"/>
      <c r="AV1180" s="32"/>
      <c r="CQ1180" s="32"/>
    </row>
    <row r="1181" spans="1:95">
      <c r="A1181" s="31"/>
      <c r="AV1181" s="32"/>
      <c r="CQ1181" s="32"/>
    </row>
    <row r="1182" spans="1:95">
      <c r="A1182" s="31"/>
      <c r="AV1182" s="32"/>
      <c r="CQ1182" s="32"/>
    </row>
    <row r="1183" spans="1:95">
      <c r="A1183" s="31"/>
      <c r="AV1183" s="32"/>
      <c r="CQ1183" s="32"/>
    </row>
    <row r="1184" spans="1:95">
      <c r="A1184" s="33"/>
      <c r="B1184" s="34"/>
      <c r="C1184" s="34"/>
      <c r="D1184" s="34"/>
      <c r="E1184" s="34"/>
      <c r="F1184" s="34"/>
      <c r="G1184" s="34"/>
      <c r="H1184" s="34"/>
      <c r="I1184" s="34"/>
      <c r="J1184" s="34"/>
      <c r="K1184" s="34"/>
      <c r="L1184" s="34"/>
      <c r="M1184" s="34"/>
      <c r="N1184" s="34"/>
      <c r="O1184" s="34"/>
      <c r="P1184" s="34"/>
      <c r="Q1184" s="34"/>
      <c r="R1184" s="34"/>
      <c r="S1184" s="34"/>
      <c r="T1184" s="34"/>
      <c r="U1184" s="34"/>
      <c r="V1184" s="34"/>
      <c r="W1184" s="34"/>
      <c r="X1184" s="34"/>
      <c r="Y1184" s="34"/>
      <c r="Z1184" s="34"/>
      <c r="AA1184" s="34"/>
      <c r="AB1184" s="34"/>
      <c r="AC1184" s="34"/>
      <c r="AD1184" s="34"/>
      <c r="AE1184" s="34"/>
      <c r="AF1184" s="34"/>
      <c r="AG1184" s="34"/>
      <c r="AH1184" s="34"/>
      <c r="AI1184" s="34"/>
      <c r="AJ1184" s="34"/>
      <c r="AK1184" s="34"/>
      <c r="AL1184" s="34"/>
      <c r="AM1184" s="34"/>
      <c r="AN1184" s="34"/>
      <c r="AO1184" s="34"/>
      <c r="AP1184" s="34"/>
      <c r="AQ1184" s="34"/>
      <c r="AR1184" s="34"/>
      <c r="AS1184" s="34"/>
      <c r="AT1184" s="34"/>
      <c r="AU1184" s="34"/>
      <c r="AV1184" s="35"/>
      <c r="AW1184" s="34"/>
      <c r="AX1184" s="34"/>
      <c r="AY1184" s="34"/>
      <c r="AZ1184" s="34"/>
      <c r="BA1184" s="34"/>
      <c r="BB1184" s="34"/>
      <c r="BC1184" s="34"/>
      <c r="BD1184" s="34"/>
      <c r="BE1184" s="34"/>
      <c r="BF1184" s="34"/>
      <c r="BG1184" s="34"/>
      <c r="BH1184" s="34"/>
      <c r="BI1184" s="34"/>
      <c r="BJ1184" s="34"/>
      <c r="BK1184" s="34"/>
      <c r="BL1184" s="34"/>
      <c r="BM1184" s="34"/>
      <c r="BN1184" s="34"/>
      <c r="BO1184" s="34"/>
      <c r="BP1184" s="34"/>
      <c r="BQ1184" s="34"/>
      <c r="BR1184" s="34"/>
      <c r="BS1184" s="34"/>
      <c r="BT1184" s="34"/>
      <c r="BU1184" s="34"/>
      <c r="BV1184" s="34"/>
      <c r="BW1184" s="34"/>
      <c r="BX1184" s="34"/>
      <c r="BY1184" s="34"/>
      <c r="BZ1184" s="34"/>
      <c r="CA1184" s="34"/>
      <c r="CB1184" s="34"/>
      <c r="CC1184" s="34"/>
      <c r="CD1184" s="34"/>
      <c r="CE1184" s="34"/>
      <c r="CF1184" s="34"/>
      <c r="CG1184" s="34"/>
      <c r="CH1184" s="34"/>
      <c r="CI1184" s="34"/>
      <c r="CJ1184" s="34"/>
      <c r="CK1184" s="34"/>
      <c r="CL1184" s="34"/>
      <c r="CM1184" s="34"/>
      <c r="CN1184" s="34"/>
      <c r="CO1184" s="34"/>
      <c r="CP1184" s="34"/>
      <c r="CQ1184" s="35"/>
    </row>
    <row r="1185" spans="1:95">
      <c r="A1185" s="28">
        <v>57</v>
      </c>
      <c r="B1185" s="29"/>
      <c r="C1185" s="29"/>
      <c r="D1185" s="29"/>
      <c r="E1185" s="29"/>
      <c r="F1185" s="29"/>
      <c r="G1185" s="29"/>
      <c r="H1185" s="29"/>
      <c r="I1185" s="29"/>
      <c r="J1185" s="29"/>
      <c r="K1185" s="29"/>
      <c r="L1185" s="29"/>
      <c r="M1185" s="29"/>
      <c r="N1185" s="29"/>
      <c r="O1185" s="29"/>
      <c r="P1185" s="29"/>
      <c r="Q1185" s="29"/>
      <c r="R1185" s="29"/>
      <c r="S1185" s="29"/>
      <c r="T1185" s="29"/>
      <c r="U1185" s="29"/>
      <c r="V1185" s="29"/>
      <c r="W1185" s="29"/>
      <c r="X1185" s="29"/>
      <c r="Y1185" s="29"/>
      <c r="Z1185" s="29"/>
      <c r="AA1185" s="29"/>
      <c r="AB1185" s="29"/>
      <c r="AC1185" s="29"/>
      <c r="AD1185" s="29"/>
      <c r="AE1185" s="29"/>
      <c r="AF1185" s="29"/>
      <c r="AG1185" s="29"/>
      <c r="AH1185" s="29"/>
      <c r="AI1185" s="29"/>
      <c r="AJ1185" s="29"/>
      <c r="AK1185" s="29"/>
      <c r="AL1185" s="29"/>
      <c r="AM1185" s="29"/>
      <c r="AN1185" s="29"/>
      <c r="AO1185" s="29"/>
      <c r="AP1185" s="29"/>
      <c r="AQ1185" s="29"/>
      <c r="AR1185" s="29"/>
      <c r="AS1185" s="29"/>
      <c r="AT1185" s="29"/>
      <c r="AU1185" s="29"/>
      <c r="AV1185" s="30"/>
      <c r="AW1185" s="29"/>
      <c r="AX1185" s="29"/>
      <c r="AY1185" s="29"/>
      <c r="AZ1185" s="29"/>
      <c r="BA1185" s="29"/>
      <c r="BB1185" s="29"/>
      <c r="BC1185" s="29"/>
      <c r="BD1185" s="29"/>
      <c r="BE1185" s="29"/>
      <c r="BF1185" s="29"/>
      <c r="BG1185" s="29"/>
      <c r="BH1185" s="29"/>
      <c r="BI1185" s="29"/>
      <c r="BJ1185" s="29"/>
      <c r="BK1185" s="29"/>
      <c r="BL1185" s="29"/>
      <c r="BM1185" s="29"/>
      <c r="BN1185" s="29"/>
      <c r="BO1185" s="29"/>
      <c r="BP1185" s="29"/>
      <c r="BQ1185" s="29"/>
      <c r="BR1185" s="29"/>
      <c r="BS1185" s="29"/>
      <c r="BT1185" s="29"/>
      <c r="BU1185" s="29"/>
      <c r="BV1185" s="29"/>
      <c r="BW1185" s="29"/>
      <c r="BX1185" s="29"/>
      <c r="BY1185" s="29"/>
      <c r="BZ1185" s="29"/>
      <c r="CA1185" s="29"/>
      <c r="CB1185" s="29"/>
      <c r="CC1185" s="29"/>
      <c r="CD1185" s="29"/>
      <c r="CE1185" s="29"/>
      <c r="CF1185" s="29"/>
      <c r="CG1185" s="29"/>
      <c r="CH1185" s="29"/>
      <c r="CI1185" s="29"/>
      <c r="CJ1185" s="29"/>
      <c r="CK1185" s="29"/>
      <c r="CL1185" s="29"/>
      <c r="CM1185" s="29"/>
      <c r="CN1185" s="29"/>
      <c r="CO1185" s="29"/>
      <c r="CP1185" s="29"/>
      <c r="CQ1185" s="30"/>
    </row>
    <row r="1186" spans="1:95">
      <c r="A1186" s="31"/>
      <c r="AV1186" s="32"/>
      <c r="CQ1186" s="32"/>
    </row>
    <row r="1187" spans="1:95">
      <c r="A1187" s="31"/>
      <c r="AV1187" s="32"/>
      <c r="CQ1187" s="32"/>
    </row>
    <row r="1188" spans="1:95">
      <c r="A1188" s="31"/>
      <c r="AV1188" s="32"/>
      <c r="CQ1188" s="32"/>
    </row>
    <row r="1189" spans="1:95">
      <c r="A1189" s="31"/>
      <c r="AV1189" s="32"/>
      <c r="CQ1189" s="32"/>
    </row>
    <row r="1190" spans="1:95">
      <c r="A1190" s="31"/>
      <c r="AV1190" s="32"/>
      <c r="CQ1190" s="32"/>
    </row>
    <row r="1191" spans="1:95">
      <c r="A1191" s="31"/>
      <c r="AV1191" s="32"/>
      <c r="CQ1191" s="32"/>
    </row>
    <row r="1192" spans="1:95">
      <c r="A1192" s="31"/>
      <c r="AV1192" s="32"/>
      <c r="CQ1192" s="32"/>
    </row>
    <row r="1193" spans="1:95">
      <c r="A1193" s="31"/>
      <c r="AV1193" s="32"/>
      <c r="CQ1193" s="32"/>
    </row>
    <row r="1194" spans="1:95">
      <c r="A1194" s="31"/>
      <c r="AV1194" s="32"/>
      <c r="CQ1194" s="32"/>
    </row>
    <row r="1195" spans="1:95">
      <c r="A1195" s="31"/>
      <c r="AV1195" s="32"/>
      <c r="CQ1195" s="32"/>
    </row>
    <row r="1196" spans="1:95">
      <c r="A1196" s="31"/>
      <c r="AV1196" s="32"/>
      <c r="CQ1196" s="32"/>
    </row>
    <row r="1197" spans="1:95">
      <c r="A1197" s="31"/>
      <c r="AV1197" s="32"/>
      <c r="CQ1197" s="32"/>
    </row>
    <row r="1198" spans="1:95">
      <c r="A1198" s="31"/>
      <c r="AV1198" s="32"/>
      <c r="CQ1198" s="32"/>
    </row>
    <row r="1199" spans="1:95">
      <c r="A1199" s="31"/>
      <c r="AV1199" s="32"/>
      <c r="CQ1199" s="32"/>
    </row>
    <row r="1200" spans="1:95">
      <c r="A1200" s="31"/>
      <c r="AV1200" s="32"/>
      <c r="CQ1200" s="32"/>
    </row>
    <row r="1201" spans="1:95">
      <c r="A1201" s="31"/>
      <c r="AV1201" s="32"/>
      <c r="CQ1201" s="32"/>
    </row>
    <row r="1202" spans="1:95">
      <c r="A1202" s="31"/>
      <c r="AV1202" s="32"/>
      <c r="CQ1202" s="32"/>
    </row>
    <row r="1203" spans="1:95">
      <c r="A1203" s="31"/>
      <c r="AV1203" s="32"/>
      <c r="CQ1203" s="32"/>
    </row>
    <row r="1204" spans="1:95">
      <c r="A1204" s="31"/>
      <c r="AV1204" s="32"/>
      <c r="CQ1204" s="32"/>
    </row>
    <row r="1205" spans="1:95">
      <c r="A1205" s="31"/>
      <c r="AV1205" s="32"/>
      <c r="CQ1205" s="32"/>
    </row>
    <row r="1206" spans="1:95">
      <c r="A1206" s="31"/>
      <c r="AV1206" s="32"/>
      <c r="CQ1206" s="32"/>
    </row>
    <row r="1207" spans="1:95">
      <c r="A1207" s="31"/>
      <c r="AV1207" s="32"/>
      <c r="CQ1207" s="32"/>
    </row>
    <row r="1208" spans="1:95">
      <c r="A1208" s="31"/>
      <c r="AV1208" s="32"/>
      <c r="CQ1208" s="32"/>
    </row>
    <row r="1209" spans="1:95">
      <c r="A1209" s="31"/>
      <c r="AV1209" s="32"/>
      <c r="CQ1209" s="32"/>
    </row>
    <row r="1210" spans="1:95">
      <c r="A1210" s="31"/>
      <c r="AV1210" s="32"/>
      <c r="CQ1210" s="32"/>
    </row>
    <row r="1211" spans="1:95">
      <c r="A1211" s="31"/>
      <c r="AV1211" s="32"/>
      <c r="CQ1211" s="32"/>
    </row>
    <row r="1212" spans="1:95">
      <c r="A1212" s="31"/>
      <c r="AV1212" s="32"/>
      <c r="CQ1212" s="32"/>
    </row>
    <row r="1213" spans="1:95">
      <c r="A1213" s="31"/>
      <c r="AV1213" s="32"/>
      <c r="CQ1213" s="32"/>
    </row>
    <row r="1214" spans="1:95">
      <c r="A1214" s="31"/>
      <c r="AV1214" s="32"/>
      <c r="CQ1214" s="32"/>
    </row>
    <row r="1215" spans="1:95">
      <c r="A1215" s="31"/>
      <c r="AV1215" s="32"/>
      <c r="CQ1215" s="32"/>
    </row>
    <row r="1216" spans="1:95">
      <c r="A1216" s="31"/>
      <c r="AV1216" s="32"/>
      <c r="CQ1216" s="32"/>
    </row>
    <row r="1217" spans="1:95">
      <c r="A1217" s="31"/>
      <c r="AV1217" s="32"/>
      <c r="CQ1217" s="32"/>
    </row>
    <row r="1218" spans="1:95">
      <c r="A1218" s="31"/>
      <c r="AV1218" s="32"/>
      <c r="CQ1218" s="32"/>
    </row>
    <row r="1219" spans="1:95">
      <c r="A1219" s="31"/>
      <c r="AV1219" s="32"/>
      <c r="CQ1219" s="32"/>
    </row>
    <row r="1220" spans="1:95">
      <c r="A1220" s="31"/>
      <c r="AV1220" s="32"/>
      <c r="CQ1220" s="32"/>
    </row>
    <row r="1221" spans="1:95">
      <c r="A1221" s="33"/>
      <c r="B1221" s="34"/>
      <c r="C1221" s="34"/>
      <c r="D1221" s="34"/>
      <c r="E1221" s="34"/>
      <c r="F1221" s="34"/>
      <c r="G1221" s="34"/>
      <c r="H1221" s="34"/>
      <c r="I1221" s="34"/>
      <c r="J1221" s="34"/>
      <c r="K1221" s="34"/>
      <c r="L1221" s="34"/>
      <c r="M1221" s="34"/>
      <c r="N1221" s="34"/>
      <c r="O1221" s="34"/>
      <c r="P1221" s="34"/>
      <c r="Q1221" s="34"/>
      <c r="R1221" s="34"/>
      <c r="S1221" s="34"/>
      <c r="T1221" s="34"/>
      <c r="U1221" s="34"/>
      <c r="V1221" s="34"/>
      <c r="W1221" s="34"/>
      <c r="X1221" s="34"/>
      <c r="Y1221" s="34"/>
      <c r="Z1221" s="34"/>
      <c r="AA1221" s="34"/>
      <c r="AB1221" s="34"/>
      <c r="AC1221" s="34"/>
      <c r="AD1221" s="34"/>
      <c r="AE1221" s="34"/>
      <c r="AF1221" s="34"/>
      <c r="AG1221" s="34"/>
      <c r="AH1221" s="34"/>
      <c r="AI1221" s="34"/>
      <c r="AJ1221" s="34"/>
      <c r="AK1221" s="34"/>
      <c r="AL1221" s="34"/>
      <c r="AM1221" s="34"/>
      <c r="AN1221" s="34"/>
      <c r="AO1221" s="34"/>
      <c r="AP1221" s="34"/>
      <c r="AQ1221" s="34"/>
      <c r="AR1221" s="34"/>
      <c r="AS1221" s="34"/>
      <c r="AT1221" s="34"/>
      <c r="AU1221" s="34"/>
      <c r="AV1221" s="35"/>
      <c r="AW1221" s="34"/>
      <c r="AX1221" s="34"/>
      <c r="AY1221" s="34"/>
      <c r="AZ1221" s="34"/>
      <c r="BA1221" s="34"/>
      <c r="BB1221" s="34"/>
      <c r="BC1221" s="34"/>
      <c r="BD1221" s="34"/>
      <c r="BE1221" s="34"/>
      <c r="BF1221" s="34"/>
      <c r="BG1221" s="34"/>
      <c r="BH1221" s="34"/>
      <c r="BI1221" s="34"/>
      <c r="BJ1221" s="34"/>
      <c r="BK1221" s="34"/>
      <c r="BL1221" s="34"/>
      <c r="BM1221" s="34"/>
      <c r="BN1221" s="34"/>
      <c r="BO1221" s="34"/>
      <c r="BP1221" s="34"/>
      <c r="BQ1221" s="34"/>
      <c r="BR1221" s="34"/>
      <c r="BS1221" s="34"/>
      <c r="BT1221" s="34"/>
      <c r="BU1221" s="34"/>
      <c r="BV1221" s="34"/>
      <c r="BW1221" s="34"/>
      <c r="BX1221" s="34"/>
      <c r="BY1221" s="34"/>
      <c r="BZ1221" s="34"/>
      <c r="CA1221" s="34"/>
      <c r="CB1221" s="34"/>
      <c r="CC1221" s="34"/>
      <c r="CD1221" s="34"/>
      <c r="CE1221" s="34"/>
      <c r="CF1221" s="34"/>
      <c r="CG1221" s="34"/>
      <c r="CH1221" s="34"/>
      <c r="CI1221" s="34"/>
      <c r="CJ1221" s="34"/>
      <c r="CK1221" s="34"/>
      <c r="CL1221" s="34"/>
      <c r="CM1221" s="34"/>
      <c r="CN1221" s="34"/>
      <c r="CO1221" s="34"/>
      <c r="CP1221" s="34"/>
      <c r="CQ1221" s="35"/>
    </row>
    <row r="1222" spans="1:95">
      <c r="A1222" s="28">
        <v>58</v>
      </c>
      <c r="B1222" s="29"/>
      <c r="C1222" s="29"/>
      <c r="D1222" s="29"/>
      <c r="E1222" s="29"/>
      <c r="F1222" s="29"/>
      <c r="G1222" s="29"/>
      <c r="H1222" s="29"/>
      <c r="I1222" s="29"/>
      <c r="J1222" s="29"/>
      <c r="K1222" s="29"/>
      <c r="L1222" s="29"/>
      <c r="M1222" s="29"/>
      <c r="N1222" s="29"/>
      <c r="O1222" s="29"/>
      <c r="P1222" s="29"/>
      <c r="Q1222" s="29"/>
      <c r="R1222" s="29"/>
      <c r="S1222" s="29"/>
      <c r="T1222" s="29"/>
      <c r="U1222" s="29"/>
      <c r="V1222" s="29"/>
      <c r="W1222" s="29"/>
      <c r="X1222" s="29"/>
      <c r="Y1222" s="29"/>
      <c r="Z1222" s="29"/>
      <c r="AA1222" s="29"/>
      <c r="AB1222" s="29"/>
      <c r="AC1222" s="29"/>
      <c r="AD1222" s="29"/>
      <c r="AE1222" s="29"/>
      <c r="AF1222" s="29"/>
      <c r="AG1222" s="29"/>
      <c r="AH1222" s="29"/>
      <c r="AI1222" s="29"/>
      <c r="AJ1222" s="29"/>
      <c r="AK1222" s="29"/>
      <c r="AL1222" s="29"/>
      <c r="AM1222" s="29"/>
      <c r="AN1222" s="29"/>
      <c r="AO1222" s="29"/>
      <c r="AP1222" s="29"/>
      <c r="AQ1222" s="29"/>
      <c r="AR1222" s="29"/>
      <c r="AS1222" s="29"/>
      <c r="AT1222" s="29"/>
      <c r="AU1222" s="29"/>
      <c r="AV1222" s="30"/>
      <c r="AW1222" s="29"/>
      <c r="AX1222" s="29"/>
      <c r="AY1222" s="29"/>
      <c r="AZ1222" s="29"/>
      <c r="BA1222" s="29"/>
      <c r="BB1222" s="29"/>
      <c r="BC1222" s="29"/>
      <c r="BD1222" s="29"/>
      <c r="BE1222" s="29"/>
      <c r="BF1222" s="29"/>
      <c r="BG1222" s="29"/>
      <c r="BH1222" s="29"/>
      <c r="BI1222" s="29"/>
      <c r="BJ1222" s="29"/>
      <c r="BK1222" s="29"/>
      <c r="BL1222" s="29"/>
      <c r="BM1222" s="29"/>
      <c r="BN1222" s="29"/>
      <c r="BO1222" s="29"/>
      <c r="BP1222" s="29"/>
      <c r="BQ1222" s="29"/>
      <c r="BR1222" s="29"/>
      <c r="BS1222" s="29"/>
      <c r="BT1222" s="29"/>
      <c r="BU1222" s="29"/>
      <c r="BV1222" s="29"/>
      <c r="BW1222" s="29"/>
      <c r="BX1222" s="29"/>
      <c r="BY1222" s="29"/>
      <c r="BZ1222" s="29"/>
      <c r="CA1222" s="29"/>
      <c r="CB1222" s="29"/>
      <c r="CC1222" s="29"/>
      <c r="CD1222" s="29"/>
      <c r="CE1222" s="29"/>
      <c r="CF1222" s="29"/>
      <c r="CG1222" s="29"/>
      <c r="CH1222" s="29"/>
      <c r="CI1222" s="29"/>
      <c r="CJ1222" s="29"/>
      <c r="CK1222" s="29"/>
      <c r="CL1222" s="29"/>
      <c r="CM1222" s="29"/>
      <c r="CN1222" s="29"/>
      <c r="CO1222" s="29"/>
      <c r="CP1222" s="29"/>
      <c r="CQ1222" s="30"/>
    </row>
    <row r="1223" spans="1:95">
      <c r="A1223" s="31"/>
      <c r="AV1223" s="32"/>
      <c r="CQ1223" s="32"/>
    </row>
    <row r="1224" spans="1:95">
      <c r="A1224" s="31"/>
      <c r="AV1224" s="32"/>
      <c r="CQ1224" s="32"/>
    </row>
    <row r="1225" spans="1:95">
      <c r="A1225" s="31"/>
      <c r="AV1225" s="32"/>
      <c r="CQ1225" s="32"/>
    </row>
    <row r="1226" spans="1:95">
      <c r="A1226" s="31"/>
      <c r="AV1226" s="32"/>
      <c r="CQ1226" s="32"/>
    </row>
    <row r="1227" spans="1:95">
      <c r="A1227" s="31"/>
      <c r="AV1227" s="32"/>
      <c r="CQ1227" s="32"/>
    </row>
    <row r="1228" spans="1:95">
      <c r="A1228" s="31"/>
      <c r="AV1228" s="32"/>
      <c r="CQ1228" s="32"/>
    </row>
    <row r="1229" spans="1:95">
      <c r="A1229" s="31"/>
      <c r="AV1229" s="32"/>
      <c r="CQ1229" s="32"/>
    </row>
    <row r="1230" spans="1:95">
      <c r="A1230" s="31"/>
      <c r="AV1230" s="32"/>
      <c r="CQ1230" s="32"/>
    </row>
    <row r="1231" spans="1:95">
      <c r="A1231" s="31"/>
      <c r="AV1231" s="32"/>
      <c r="CQ1231" s="32"/>
    </row>
    <row r="1232" spans="1:95">
      <c r="A1232" s="31"/>
      <c r="AV1232" s="32"/>
      <c r="CQ1232" s="32"/>
    </row>
    <row r="1233" spans="1:95">
      <c r="A1233" s="31"/>
      <c r="AV1233" s="32"/>
      <c r="CQ1233" s="32"/>
    </row>
    <row r="1234" spans="1:95">
      <c r="A1234" s="31"/>
      <c r="AV1234" s="32"/>
      <c r="CQ1234" s="32"/>
    </row>
    <row r="1235" spans="1:95">
      <c r="A1235" s="31"/>
      <c r="AV1235" s="32"/>
      <c r="CQ1235" s="32"/>
    </row>
    <row r="1236" spans="1:95">
      <c r="A1236" s="31"/>
      <c r="AV1236" s="32"/>
      <c r="CQ1236" s="32"/>
    </row>
    <row r="1237" spans="1:95">
      <c r="A1237" s="31"/>
      <c r="AV1237" s="32"/>
      <c r="CQ1237" s="32"/>
    </row>
    <row r="1238" spans="1:95">
      <c r="A1238" s="31"/>
      <c r="AV1238" s="32"/>
      <c r="CQ1238" s="32"/>
    </row>
    <row r="1239" spans="1:95">
      <c r="A1239" s="31"/>
      <c r="AV1239" s="32"/>
      <c r="CQ1239" s="32"/>
    </row>
    <row r="1240" spans="1:95">
      <c r="A1240" s="31"/>
      <c r="AV1240" s="32"/>
      <c r="CQ1240" s="32"/>
    </row>
    <row r="1241" spans="1:95">
      <c r="A1241" s="31"/>
      <c r="AV1241" s="32"/>
      <c r="CQ1241" s="32"/>
    </row>
    <row r="1242" spans="1:95">
      <c r="A1242" s="31"/>
      <c r="AV1242" s="32"/>
      <c r="CQ1242" s="32"/>
    </row>
    <row r="1243" spans="1:95">
      <c r="A1243" s="33"/>
      <c r="B1243" s="34"/>
      <c r="C1243" s="34"/>
      <c r="D1243" s="34"/>
      <c r="E1243" s="34"/>
      <c r="F1243" s="34"/>
      <c r="G1243" s="34"/>
      <c r="H1243" s="34"/>
      <c r="I1243" s="34"/>
      <c r="J1243" s="34"/>
      <c r="K1243" s="34"/>
      <c r="L1243" s="34"/>
      <c r="M1243" s="34"/>
      <c r="N1243" s="34"/>
      <c r="O1243" s="34"/>
      <c r="P1243" s="34"/>
      <c r="Q1243" s="34"/>
      <c r="R1243" s="34"/>
      <c r="S1243" s="34"/>
      <c r="T1243" s="34"/>
      <c r="U1243" s="34"/>
      <c r="V1243" s="34"/>
      <c r="W1243" s="34"/>
      <c r="X1243" s="34"/>
      <c r="Y1243" s="34"/>
      <c r="Z1243" s="34"/>
      <c r="AA1243" s="34"/>
      <c r="AB1243" s="34"/>
      <c r="AC1243" s="34"/>
      <c r="AD1243" s="34"/>
      <c r="AE1243" s="34"/>
      <c r="AF1243" s="34"/>
      <c r="AG1243" s="34"/>
      <c r="AH1243" s="34"/>
      <c r="AI1243" s="34"/>
      <c r="AJ1243" s="34"/>
      <c r="AK1243" s="34"/>
      <c r="AL1243" s="34"/>
      <c r="AM1243" s="34"/>
      <c r="AN1243" s="34"/>
      <c r="AO1243" s="34"/>
      <c r="AP1243" s="34"/>
      <c r="AQ1243" s="34"/>
      <c r="AR1243" s="34"/>
      <c r="AS1243" s="34"/>
      <c r="AT1243" s="34"/>
      <c r="AU1243" s="34"/>
      <c r="AV1243" s="35"/>
      <c r="AW1243" s="34"/>
      <c r="AX1243" s="34"/>
      <c r="AY1243" s="34"/>
      <c r="AZ1243" s="34"/>
      <c r="BA1243" s="34"/>
      <c r="BB1243" s="34"/>
      <c r="BC1243" s="34"/>
      <c r="BD1243" s="34"/>
      <c r="BE1243" s="34"/>
      <c r="BF1243" s="34"/>
      <c r="BG1243" s="34"/>
      <c r="BH1243" s="34"/>
      <c r="BI1243" s="34"/>
      <c r="BJ1243" s="34"/>
      <c r="BK1243" s="34"/>
      <c r="BL1243" s="34"/>
      <c r="BM1243" s="34"/>
      <c r="BN1243" s="34"/>
      <c r="BO1243" s="34"/>
      <c r="BP1243" s="34"/>
      <c r="BQ1243" s="34"/>
      <c r="BR1243" s="34"/>
      <c r="BS1243" s="34"/>
      <c r="BT1243" s="34"/>
      <c r="BU1243" s="34"/>
      <c r="BV1243" s="34"/>
      <c r="BW1243" s="34"/>
      <c r="BX1243" s="34"/>
      <c r="BY1243" s="34"/>
      <c r="BZ1243" s="34"/>
      <c r="CA1243" s="34"/>
      <c r="CB1243" s="34"/>
      <c r="CC1243" s="34"/>
      <c r="CD1243" s="34"/>
      <c r="CE1243" s="34"/>
      <c r="CF1243" s="34"/>
      <c r="CG1243" s="34"/>
      <c r="CH1243" s="34"/>
      <c r="CI1243" s="34"/>
      <c r="CJ1243" s="34"/>
      <c r="CK1243" s="34"/>
      <c r="CL1243" s="34"/>
      <c r="CM1243" s="34"/>
      <c r="CN1243" s="34"/>
      <c r="CO1243" s="34"/>
      <c r="CP1243" s="34"/>
      <c r="CQ1243" s="35"/>
    </row>
    <row r="1244" spans="1:95">
      <c r="A1244" s="28">
        <v>59</v>
      </c>
      <c r="B1244" s="29"/>
      <c r="C1244" s="29"/>
      <c r="D1244" s="29"/>
      <c r="E1244" s="29"/>
      <c r="F1244" s="29"/>
      <c r="G1244" s="29"/>
      <c r="H1244" s="29"/>
      <c r="I1244" s="29"/>
      <c r="J1244" s="29"/>
      <c r="K1244" s="29"/>
      <c r="L1244" s="29"/>
      <c r="M1244" s="29"/>
      <c r="N1244" s="29"/>
      <c r="O1244" s="29"/>
      <c r="P1244" s="29"/>
      <c r="Q1244" s="29"/>
      <c r="R1244" s="29"/>
      <c r="S1244" s="29"/>
      <c r="T1244" s="29"/>
      <c r="U1244" s="29"/>
      <c r="V1244" s="29"/>
      <c r="W1244" s="29"/>
      <c r="X1244" s="29"/>
      <c r="Y1244" s="29"/>
      <c r="Z1244" s="29"/>
      <c r="AA1244" s="29"/>
      <c r="AB1244" s="29"/>
      <c r="AC1244" s="29"/>
      <c r="AD1244" s="29"/>
      <c r="AE1244" s="29"/>
      <c r="AF1244" s="29"/>
      <c r="AG1244" s="29"/>
      <c r="AH1244" s="29"/>
      <c r="AI1244" s="29"/>
      <c r="AJ1244" s="29"/>
      <c r="AK1244" s="29"/>
      <c r="AL1244" s="29"/>
      <c r="AM1244" s="29"/>
      <c r="AN1244" s="29"/>
      <c r="AO1244" s="29"/>
      <c r="AP1244" s="29"/>
      <c r="AQ1244" s="29"/>
      <c r="AR1244" s="29"/>
      <c r="AS1244" s="29"/>
      <c r="AT1244" s="29"/>
      <c r="AU1244" s="29"/>
      <c r="AV1244" s="30"/>
      <c r="AW1244" s="29"/>
      <c r="AX1244" s="29"/>
      <c r="AY1244" s="29"/>
      <c r="AZ1244" s="29"/>
      <c r="BA1244" s="29"/>
      <c r="BB1244" s="29"/>
      <c r="BC1244" s="29"/>
      <c r="BD1244" s="29"/>
      <c r="BE1244" s="29"/>
      <c r="BF1244" s="29"/>
      <c r="BG1244" s="29"/>
      <c r="BH1244" s="29"/>
      <c r="BI1244" s="29"/>
      <c r="BJ1244" s="29"/>
      <c r="BK1244" s="29"/>
      <c r="BL1244" s="29"/>
      <c r="BM1244" s="29"/>
      <c r="BN1244" s="29"/>
      <c r="BO1244" s="29"/>
      <c r="BP1244" s="29"/>
      <c r="BQ1244" s="29"/>
      <c r="BR1244" s="29"/>
      <c r="BS1244" s="29"/>
      <c r="BT1244" s="29"/>
      <c r="BU1244" s="29"/>
      <c r="BV1244" s="29"/>
      <c r="BW1244" s="29"/>
      <c r="BX1244" s="29"/>
      <c r="BY1244" s="29"/>
      <c r="BZ1244" s="29"/>
      <c r="CA1244" s="29"/>
      <c r="CB1244" s="29"/>
      <c r="CC1244" s="29"/>
      <c r="CD1244" s="29"/>
      <c r="CE1244" s="29"/>
      <c r="CF1244" s="29"/>
      <c r="CG1244" s="29"/>
      <c r="CH1244" s="29"/>
      <c r="CI1244" s="29"/>
      <c r="CJ1244" s="29"/>
      <c r="CK1244" s="29"/>
      <c r="CL1244" s="29"/>
      <c r="CM1244" s="29"/>
      <c r="CN1244" s="29"/>
      <c r="CO1244" s="29"/>
      <c r="CP1244" s="29"/>
      <c r="CQ1244" s="30"/>
    </row>
    <row r="1245" spans="1:95">
      <c r="A1245" s="31"/>
      <c r="AV1245" s="32"/>
      <c r="CQ1245" s="32"/>
    </row>
    <row r="1246" spans="1:95">
      <c r="A1246" s="31"/>
      <c r="AV1246" s="32"/>
      <c r="CQ1246" s="32"/>
    </row>
    <row r="1247" spans="1:95">
      <c r="A1247" s="31"/>
      <c r="AV1247" s="32"/>
      <c r="CQ1247" s="32"/>
    </row>
    <row r="1248" spans="1:95">
      <c r="A1248" s="31"/>
      <c r="AV1248" s="32"/>
      <c r="CQ1248" s="32"/>
    </row>
    <row r="1249" spans="1:95">
      <c r="A1249" s="31"/>
      <c r="AV1249" s="32"/>
      <c r="CQ1249" s="32"/>
    </row>
    <row r="1250" spans="1:95">
      <c r="A1250" s="31"/>
      <c r="AV1250" s="32"/>
      <c r="CQ1250" s="32"/>
    </row>
    <row r="1251" spans="1:95">
      <c r="A1251" s="31"/>
      <c r="AV1251" s="32"/>
      <c r="CQ1251" s="32"/>
    </row>
    <row r="1252" spans="1:95">
      <c r="A1252" s="31"/>
      <c r="AV1252" s="32"/>
      <c r="CQ1252" s="32"/>
    </row>
    <row r="1253" spans="1:95">
      <c r="A1253" s="31"/>
      <c r="AV1253" s="32"/>
      <c r="CQ1253" s="32"/>
    </row>
    <row r="1254" spans="1:95">
      <c r="A1254" s="31"/>
      <c r="AV1254" s="32"/>
      <c r="CQ1254" s="32"/>
    </row>
    <row r="1255" spans="1:95">
      <c r="A1255" s="31"/>
      <c r="AV1255" s="32"/>
      <c r="CQ1255" s="32"/>
    </row>
    <row r="1256" spans="1:95">
      <c r="A1256" s="31"/>
      <c r="AV1256" s="32"/>
      <c r="CQ1256" s="32"/>
    </row>
    <row r="1257" spans="1:95">
      <c r="A1257" s="31"/>
      <c r="AV1257" s="32"/>
      <c r="CQ1257" s="32"/>
    </row>
    <row r="1258" spans="1:95">
      <c r="A1258" s="31"/>
      <c r="AV1258" s="32"/>
      <c r="CQ1258" s="32"/>
    </row>
    <row r="1259" spans="1:95">
      <c r="A1259" s="33"/>
      <c r="B1259" s="34"/>
      <c r="C1259" s="34"/>
      <c r="D1259" s="34"/>
      <c r="E1259" s="34"/>
      <c r="F1259" s="34"/>
      <c r="G1259" s="34"/>
      <c r="H1259" s="34"/>
      <c r="I1259" s="34"/>
      <c r="J1259" s="34"/>
      <c r="K1259" s="34"/>
      <c r="L1259" s="34"/>
      <c r="M1259" s="34"/>
      <c r="N1259" s="34"/>
      <c r="O1259" s="34"/>
      <c r="P1259" s="34"/>
      <c r="Q1259" s="34"/>
      <c r="R1259" s="34"/>
      <c r="S1259" s="34"/>
      <c r="T1259" s="34"/>
      <c r="U1259" s="34"/>
      <c r="V1259" s="34"/>
      <c r="W1259" s="34"/>
      <c r="X1259" s="34"/>
      <c r="Y1259" s="34"/>
      <c r="Z1259" s="34"/>
      <c r="AA1259" s="34"/>
      <c r="AB1259" s="34"/>
      <c r="AC1259" s="34"/>
      <c r="AD1259" s="34"/>
      <c r="AE1259" s="34"/>
      <c r="AF1259" s="34"/>
      <c r="AG1259" s="34"/>
      <c r="AH1259" s="34"/>
      <c r="AI1259" s="34"/>
      <c r="AJ1259" s="34"/>
      <c r="AK1259" s="34"/>
      <c r="AL1259" s="34"/>
      <c r="AM1259" s="34"/>
      <c r="AN1259" s="34"/>
      <c r="AO1259" s="34"/>
      <c r="AP1259" s="34"/>
      <c r="AQ1259" s="34"/>
      <c r="AR1259" s="34"/>
      <c r="AS1259" s="34"/>
      <c r="AT1259" s="34"/>
      <c r="AU1259" s="34"/>
      <c r="AV1259" s="35"/>
      <c r="AW1259" s="34"/>
      <c r="AX1259" s="34"/>
      <c r="AY1259" s="34"/>
      <c r="AZ1259" s="34"/>
      <c r="BA1259" s="34"/>
      <c r="BB1259" s="34"/>
      <c r="BC1259" s="34"/>
      <c r="BD1259" s="34"/>
      <c r="BE1259" s="34"/>
      <c r="BF1259" s="34"/>
      <c r="BG1259" s="34"/>
      <c r="BH1259" s="34"/>
      <c r="BI1259" s="34"/>
      <c r="BJ1259" s="34"/>
      <c r="BK1259" s="34"/>
      <c r="BL1259" s="34"/>
      <c r="BM1259" s="34"/>
      <c r="BN1259" s="34"/>
      <c r="BO1259" s="34"/>
      <c r="BP1259" s="34"/>
      <c r="BQ1259" s="34"/>
      <c r="BR1259" s="34"/>
      <c r="BS1259" s="34"/>
      <c r="BT1259" s="34"/>
      <c r="BU1259" s="34"/>
      <c r="BV1259" s="34"/>
      <c r="BW1259" s="34"/>
      <c r="BX1259" s="34"/>
      <c r="BY1259" s="34"/>
      <c r="BZ1259" s="34"/>
      <c r="CA1259" s="34"/>
      <c r="CB1259" s="34"/>
      <c r="CC1259" s="34"/>
      <c r="CD1259" s="34"/>
      <c r="CE1259" s="34"/>
      <c r="CF1259" s="34"/>
      <c r="CG1259" s="34"/>
      <c r="CH1259" s="34"/>
      <c r="CI1259" s="34"/>
      <c r="CJ1259" s="34"/>
      <c r="CK1259" s="34"/>
      <c r="CL1259" s="34"/>
      <c r="CM1259" s="34"/>
      <c r="CN1259" s="34"/>
      <c r="CO1259" s="34"/>
      <c r="CP1259" s="34"/>
      <c r="CQ1259" s="35"/>
    </row>
    <row r="1260" spans="1:95">
      <c r="A1260" s="28">
        <v>60</v>
      </c>
      <c r="B1260" s="29"/>
      <c r="C1260" s="29"/>
      <c r="D1260" s="29"/>
      <c r="E1260" s="29"/>
      <c r="F1260" s="29"/>
      <c r="G1260" s="29"/>
      <c r="H1260" s="29"/>
      <c r="I1260" s="29"/>
      <c r="J1260" s="29"/>
      <c r="K1260" s="29"/>
      <c r="L1260" s="29"/>
      <c r="M1260" s="29"/>
      <c r="N1260" s="29"/>
      <c r="O1260" s="29"/>
      <c r="P1260" s="29"/>
      <c r="Q1260" s="29"/>
      <c r="R1260" s="29"/>
      <c r="S1260" s="29"/>
      <c r="T1260" s="29"/>
      <c r="U1260" s="29"/>
      <c r="V1260" s="29"/>
      <c r="W1260" s="29"/>
      <c r="X1260" s="29"/>
      <c r="Y1260" s="29"/>
      <c r="Z1260" s="29"/>
      <c r="AA1260" s="29"/>
      <c r="AB1260" s="29"/>
      <c r="AC1260" s="29"/>
      <c r="AD1260" s="29"/>
      <c r="AE1260" s="29"/>
      <c r="AF1260" s="29"/>
      <c r="AG1260" s="29"/>
      <c r="AH1260" s="29"/>
      <c r="AI1260" s="29"/>
      <c r="AJ1260" s="29"/>
      <c r="AK1260" s="29"/>
      <c r="AL1260" s="29"/>
      <c r="AM1260" s="29"/>
      <c r="AN1260" s="29"/>
      <c r="AO1260" s="29"/>
      <c r="AP1260" s="29"/>
      <c r="AQ1260" s="29"/>
      <c r="AR1260" s="29"/>
      <c r="AS1260" s="29"/>
      <c r="AT1260" s="29"/>
      <c r="AU1260" s="29"/>
      <c r="AV1260" s="30"/>
      <c r="AW1260" s="29"/>
      <c r="AX1260" s="29"/>
      <c r="AY1260" s="29"/>
      <c r="AZ1260" s="29"/>
      <c r="BA1260" s="29"/>
      <c r="BB1260" s="29"/>
      <c r="BC1260" s="29"/>
      <c r="BD1260" s="29"/>
      <c r="BE1260" s="29"/>
      <c r="BF1260" s="29"/>
      <c r="BG1260" s="29"/>
      <c r="BH1260" s="29"/>
      <c r="BI1260" s="29"/>
      <c r="BJ1260" s="29"/>
      <c r="BK1260" s="29"/>
      <c r="BL1260" s="29"/>
      <c r="BM1260" s="29"/>
      <c r="BN1260" s="29"/>
      <c r="BO1260" s="29"/>
      <c r="BP1260" s="29"/>
      <c r="BQ1260" s="29"/>
      <c r="BR1260" s="29"/>
      <c r="BS1260" s="29"/>
      <c r="BT1260" s="29"/>
      <c r="BU1260" s="29"/>
      <c r="BV1260" s="29"/>
      <c r="BW1260" s="29"/>
      <c r="BX1260" s="29"/>
      <c r="BY1260" s="29"/>
      <c r="BZ1260" s="29"/>
      <c r="CA1260" s="29"/>
      <c r="CB1260" s="29"/>
      <c r="CC1260" s="29"/>
      <c r="CD1260" s="29"/>
      <c r="CE1260" s="29"/>
      <c r="CF1260" s="29"/>
      <c r="CG1260" s="29"/>
      <c r="CH1260" s="29"/>
      <c r="CI1260" s="29"/>
      <c r="CJ1260" s="29"/>
      <c r="CK1260" s="29"/>
      <c r="CL1260" s="29"/>
      <c r="CM1260" s="29"/>
      <c r="CN1260" s="29"/>
      <c r="CO1260" s="29"/>
      <c r="CP1260" s="29"/>
      <c r="CQ1260" s="30"/>
    </row>
    <row r="1261" spans="1:95">
      <c r="A1261" s="31"/>
      <c r="AV1261" s="32"/>
      <c r="CQ1261" s="32"/>
    </row>
    <row r="1262" spans="1:95">
      <c r="A1262" s="31"/>
      <c r="AV1262" s="32"/>
      <c r="CQ1262" s="32"/>
    </row>
    <row r="1263" spans="1:95">
      <c r="A1263" s="31"/>
      <c r="AV1263" s="32"/>
      <c r="CQ1263" s="32"/>
    </row>
    <row r="1264" spans="1:95">
      <c r="A1264" s="31"/>
      <c r="AV1264" s="32"/>
      <c r="CQ1264" s="32"/>
    </row>
    <row r="1265" spans="1:95">
      <c r="A1265" s="31"/>
      <c r="AV1265" s="32"/>
      <c r="CQ1265" s="32"/>
    </row>
    <row r="1266" spans="1:95">
      <c r="A1266" s="31"/>
      <c r="AV1266" s="32"/>
      <c r="CQ1266" s="32"/>
    </row>
    <row r="1267" spans="1:95">
      <c r="A1267" s="31"/>
      <c r="AV1267" s="32"/>
      <c r="CQ1267" s="32"/>
    </row>
    <row r="1268" spans="1:95">
      <c r="A1268" s="31"/>
      <c r="AV1268" s="32"/>
      <c r="CQ1268" s="32"/>
    </row>
    <row r="1269" spans="1:95">
      <c r="A1269" s="31"/>
      <c r="AV1269" s="32"/>
      <c r="CQ1269" s="32"/>
    </row>
    <row r="1270" spans="1:95">
      <c r="A1270" s="31"/>
      <c r="AV1270" s="32"/>
      <c r="CQ1270" s="32"/>
    </row>
    <row r="1271" spans="1:95">
      <c r="A1271" s="31"/>
      <c r="AV1271" s="32"/>
      <c r="CQ1271" s="32"/>
    </row>
    <row r="1272" spans="1:95">
      <c r="A1272" s="31"/>
      <c r="AV1272" s="32"/>
      <c r="CQ1272" s="32"/>
    </row>
    <row r="1273" spans="1:95">
      <c r="A1273" s="31"/>
      <c r="AV1273" s="32"/>
      <c r="CQ1273" s="32"/>
    </row>
    <row r="1274" spans="1:95">
      <c r="A1274" s="31"/>
      <c r="AV1274" s="32"/>
      <c r="CQ1274" s="32"/>
    </row>
    <row r="1275" spans="1:95">
      <c r="A1275" s="31"/>
      <c r="AV1275" s="32"/>
      <c r="CQ1275" s="32"/>
    </row>
    <row r="1276" spans="1:95">
      <c r="A1276" s="31"/>
      <c r="AV1276" s="32"/>
      <c r="CQ1276" s="32"/>
    </row>
    <row r="1277" spans="1:95">
      <c r="A1277" s="31"/>
      <c r="AV1277" s="32"/>
      <c r="CQ1277" s="32"/>
    </row>
    <row r="1278" spans="1:95">
      <c r="A1278" s="31"/>
      <c r="AV1278" s="32"/>
      <c r="CQ1278" s="32"/>
    </row>
    <row r="1279" spans="1:95">
      <c r="A1279" s="31"/>
      <c r="AV1279" s="32"/>
      <c r="CQ1279" s="32"/>
    </row>
    <row r="1280" spans="1:95">
      <c r="A1280" s="31"/>
      <c r="AV1280" s="32"/>
      <c r="CQ1280" s="32"/>
    </row>
    <row r="1281" spans="1:95">
      <c r="A1281" s="33"/>
      <c r="B1281" s="34"/>
      <c r="C1281" s="34"/>
      <c r="D1281" s="34"/>
      <c r="E1281" s="34"/>
      <c r="F1281" s="34"/>
      <c r="G1281" s="34"/>
      <c r="H1281" s="34"/>
      <c r="I1281" s="34"/>
      <c r="J1281" s="34"/>
      <c r="K1281" s="34"/>
      <c r="L1281" s="34"/>
      <c r="M1281" s="34"/>
      <c r="N1281" s="34"/>
      <c r="O1281" s="34"/>
      <c r="P1281" s="34"/>
      <c r="Q1281" s="34"/>
      <c r="R1281" s="34"/>
      <c r="S1281" s="34"/>
      <c r="T1281" s="34"/>
      <c r="U1281" s="34"/>
      <c r="V1281" s="34"/>
      <c r="W1281" s="34"/>
      <c r="X1281" s="34"/>
      <c r="Y1281" s="34"/>
      <c r="Z1281" s="34"/>
      <c r="AA1281" s="34"/>
      <c r="AB1281" s="34"/>
      <c r="AC1281" s="34"/>
      <c r="AD1281" s="34"/>
      <c r="AE1281" s="34"/>
      <c r="AF1281" s="34"/>
      <c r="AG1281" s="34"/>
      <c r="AH1281" s="34"/>
      <c r="AI1281" s="34"/>
      <c r="AJ1281" s="34"/>
      <c r="AK1281" s="34"/>
      <c r="AL1281" s="34"/>
      <c r="AM1281" s="34"/>
      <c r="AN1281" s="34"/>
      <c r="AO1281" s="34"/>
      <c r="AP1281" s="34"/>
      <c r="AQ1281" s="34"/>
      <c r="AR1281" s="34"/>
      <c r="AS1281" s="34"/>
      <c r="AT1281" s="34"/>
      <c r="AU1281" s="34"/>
      <c r="AV1281" s="35"/>
      <c r="AW1281" s="34"/>
      <c r="AX1281" s="34"/>
      <c r="AY1281" s="34"/>
      <c r="AZ1281" s="34"/>
      <c r="BA1281" s="34"/>
      <c r="BB1281" s="34"/>
      <c r="BC1281" s="34"/>
      <c r="BD1281" s="34"/>
      <c r="BE1281" s="34"/>
      <c r="BF1281" s="34"/>
      <c r="BG1281" s="34"/>
      <c r="BH1281" s="34"/>
      <c r="BI1281" s="34"/>
      <c r="BJ1281" s="34"/>
      <c r="BK1281" s="34"/>
      <c r="BL1281" s="34"/>
      <c r="BM1281" s="34"/>
      <c r="BN1281" s="34"/>
      <c r="BO1281" s="34"/>
      <c r="BP1281" s="34"/>
      <c r="BQ1281" s="34"/>
      <c r="BR1281" s="34"/>
      <c r="BS1281" s="34"/>
      <c r="BT1281" s="34"/>
      <c r="BU1281" s="34"/>
      <c r="BV1281" s="34"/>
      <c r="BW1281" s="34"/>
      <c r="BX1281" s="34"/>
      <c r="BY1281" s="34"/>
      <c r="BZ1281" s="34"/>
      <c r="CA1281" s="34"/>
      <c r="CB1281" s="34"/>
      <c r="CC1281" s="34"/>
      <c r="CD1281" s="34"/>
      <c r="CE1281" s="34"/>
      <c r="CF1281" s="34"/>
      <c r="CG1281" s="34"/>
      <c r="CH1281" s="34"/>
      <c r="CI1281" s="34"/>
      <c r="CJ1281" s="34"/>
      <c r="CK1281" s="34"/>
      <c r="CL1281" s="34"/>
      <c r="CM1281" s="34"/>
      <c r="CN1281" s="34"/>
      <c r="CO1281" s="34"/>
      <c r="CP1281" s="34"/>
      <c r="CQ1281" s="35"/>
    </row>
    <row r="1282" spans="1:95">
      <c r="A1282" s="31">
        <v>61</v>
      </c>
      <c r="AV1282" s="32"/>
      <c r="CQ1282" s="32"/>
    </row>
    <row r="1283" spans="1:95">
      <c r="A1283" s="31"/>
      <c r="AV1283" s="32"/>
      <c r="CQ1283" s="32"/>
    </row>
    <row r="1284" spans="1:95">
      <c r="A1284" s="31"/>
      <c r="AV1284" s="32"/>
      <c r="CQ1284" s="32"/>
    </row>
    <row r="1285" spans="1:95">
      <c r="A1285" s="31"/>
      <c r="AV1285" s="32"/>
      <c r="CQ1285" s="32"/>
    </row>
    <row r="1286" spans="1:95">
      <c r="A1286" s="31"/>
      <c r="AV1286" s="32"/>
      <c r="CQ1286" s="32"/>
    </row>
    <row r="1287" spans="1:95">
      <c r="A1287" s="31"/>
      <c r="AV1287" s="32"/>
      <c r="CQ1287" s="32"/>
    </row>
    <row r="1288" spans="1:95">
      <c r="A1288" s="31"/>
      <c r="AV1288" s="32"/>
      <c r="CQ1288" s="32"/>
    </row>
    <row r="1289" spans="1:95">
      <c r="A1289" s="31"/>
      <c r="AV1289" s="32"/>
      <c r="CQ1289" s="32"/>
    </row>
    <row r="1290" spans="1:95">
      <c r="A1290" s="31"/>
      <c r="AV1290" s="32"/>
      <c r="CQ1290" s="32"/>
    </row>
    <row r="1291" spans="1:95">
      <c r="A1291" s="31"/>
      <c r="AV1291" s="32"/>
      <c r="CQ1291" s="32"/>
    </row>
    <row r="1292" spans="1:95">
      <c r="A1292" s="31"/>
      <c r="AV1292" s="32"/>
      <c r="CQ1292" s="32"/>
    </row>
    <row r="1293" spans="1:95">
      <c r="A1293" s="31"/>
      <c r="AV1293" s="32"/>
      <c r="CQ1293" s="32"/>
    </row>
    <row r="1294" spans="1:95">
      <c r="A1294" s="31"/>
      <c r="AV1294" s="32"/>
      <c r="CQ1294" s="32"/>
    </row>
    <row r="1295" spans="1:95">
      <c r="A1295" s="31"/>
      <c r="AV1295" s="32"/>
      <c r="CQ1295" s="32"/>
    </row>
    <row r="1296" spans="1:95">
      <c r="A1296" s="31"/>
      <c r="AV1296" s="32"/>
      <c r="CQ1296" s="32"/>
    </row>
    <row r="1297" spans="1:95">
      <c r="A1297" s="31"/>
      <c r="AV1297" s="32"/>
      <c r="CQ1297" s="32"/>
    </row>
    <row r="1298" spans="1:95">
      <c r="A1298" s="31"/>
      <c r="AV1298" s="32"/>
      <c r="CQ1298" s="32"/>
    </row>
    <row r="1299" spans="1:95">
      <c r="A1299" s="31"/>
      <c r="AV1299" s="32"/>
      <c r="CQ1299" s="32"/>
    </row>
    <row r="1300" spans="1:95">
      <c r="A1300" s="31"/>
      <c r="AV1300" s="32"/>
      <c r="CQ1300" s="32"/>
    </row>
    <row r="1301" spans="1:95">
      <c r="A1301" s="31"/>
      <c r="AV1301" s="32"/>
      <c r="CQ1301" s="32"/>
    </row>
    <row r="1302" spans="1:95">
      <c r="A1302" s="31"/>
      <c r="AV1302" s="32"/>
      <c r="CQ1302" s="32"/>
    </row>
    <row r="1303" spans="1:95">
      <c r="A1303" s="31"/>
      <c r="AV1303" s="32"/>
      <c r="CQ1303" s="32"/>
    </row>
    <row r="1304" spans="1:95">
      <c r="A1304" s="36">
        <v>62</v>
      </c>
      <c r="B1304" s="29"/>
      <c r="C1304" s="29"/>
      <c r="D1304" s="29"/>
      <c r="E1304" s="29"/>
      <c r="F1304" s="29"/>
      <c r="G1304" s="29"/>
      <c r="H1304" s="29"/>
      <c r="I1304" s="29"/>
      <c r="J1304" s="29"/>
      <c r="K1304" s="29"/>
      <c r="L1304" s="29"/>
      <c r="M1304" s="29"/>
      <c r="N1304" s="29"/>
      <c r="O1304" s="29"/>
      <c r="P1304" s="29"/>
      <c r="Q1304" s="29"/>
      <c r="R1304" s="29"/>
      <c r="S1304" s="29"/>
      <c r="T1304" s="29"/>
      <c r="U1304" s="29"/>
      <c r="V1304" s="29"/>
      <c r="W1304" s="29"/>
      <c r="X1304" s="29"/>
      <c r="Y1304" s="29"/>
      <c r="Z1304" s="29"/>
      <c r="AA1304" s="29"/>
      <c r="AB1304" s="29"/>
      <c r="AC1304" s="29"/>
      <c r="AD1304" s="29"/>
      <c r="AE1304" s="29"/>
      <c r="AF1304" s="29"/>
      <c r="AG1304" s="29"/>
      <c r="AH1304" s="29"/>
      <c r="AI1304" s="29"/>
      <c r="AJ1304" s="29"/>
      <c r="AK1304" s="29"/>
      <c r="AL1304" s="29"/>
      <c r="AM1304" s="29"/>
      <c r="AN1304" s="29"/>
      <c r="AO1304" s="29"/>
      <c r="AP1304" s="29"/>
      <c r="AQ1304" s="29"/>
      <c r="AR1304" s="29"/>
      <c r="AS1304" s="29"/>
      <c r="AT1304" s="29"/>
      <c r="AU1304" s="29"/>
      <c r="AV1304" s="30"/>
      <c r="AW1304" s="29"/>
      <c r="AX1304" s="29"/>
      <c r="AY1304" s="29"/>
      <c r="AZ1304" s="29"/>
      <c r="BA1304" s="29"/>
      <c r="BB1304" s="29"/>
      <c r="BC1304" s="29"/>
      <c r="BD1304" s="29"/>
      <c r="BE1304" s="29"/>
      <c r="BF1304" s="29"/>
      <c r="BG1304" s="29"/>
      <c r="BH1304" s="29"/>
      <c r="BI1304" s="29"/>
      <c r="BJ1304" s="29"/>
      <c r="BK1304" s="29"/>
      <c r="BL1304" s="29"/>
      <c r="BM1304" s="29"/>
      <c r="BN1304" s="29"/>
      <c r="BO1304" s="29"/>
      <c r="BP1304" s="29"/>
      <c r="BQ1304" s="29"/>
      <c r="BR1304" s="29"/>
      <c r="BS1304" s="29"/>
      <c r="BT1304" s="29"/>
      <c r="BU1304" s="29"/>
      <c r="BV1304" s="29"/>
      <c r="BW1304" s="29"/>
      <c r="BX1304" s="29"/>
      <c r="BY1304" s="29"/>
      <c r="BZ1304" s="29"/>
      <c r="CA1304" s="29"/>
      <c r="CB1304" s="29"/>
      <c r="CC1304" s="29"/>
      <c r="CD1304" s="29"/>
      <c r="CE1304" s="29"/>
      <c r="CF1304" s="29"/>
      <c r="CG1304" s="29"/>
      <c r="CH1304" s="29"/>
      <c r="CI1304" s="29"/>
      <c r="CJ1304" s="29"/>
      <c r="CK1304" s="29"/>
      <c r="CL1304" s="29"/>
      <c r="CM1304" s="29"/>
      <c r="CN1304" s="29"/>
      <c r="CO1304" s="29"/>
      <c r="CP1304" s="29"/>
      <c r="CQ1304" s="30"/>
    </row>
    <row r="1305" spans="1:95">
      <c r="A1305" s="31"/>
      <c r="AV1305" s="32"/>
      <c r="CQ1305" s="32"/>
    </row>
    <row r="1306" spans="1:95">
      <c r="A1306" s="31"/>
      <c r="AV1306" s="32"/>
      <c r="CQ1306" s="32"/>
    </row>
    <row r="1307" spans="1:95">
      <c r="A1307" s="31"/>
      <c r="AV1307" s="32"/>
      <c r="CQ1307" s="32"/>
    </row>
    <row r="1308" spans="1:95">
      <c r="A1308" s="31"/>
      <c r="AV1308" s="32"/>
      <c r="CQ1308" s="32"/>
    </row>
    <row r="1309" spans="1:95">
      <c r="A1309" s="31"/>
      <c r="AV1309" s="32"/>
      <c r="CQ1309" s="32"/>
    </row>
    <row r="1310" spans="1:95">
      <c r="A1310" s="31"/>
      <c r="AV1310" s="32"/>
      <c r="CQ1310" s="32"/>
    </row>
    <row r="1311" spans="1:95">
      <c r="A1311" s="31"/>
      <c r="AV1311" s="32"/>
      <c r="CQ1311" s="32"/>
    </row>
    <row r="1312" spans="1:95">
      <c r="A1312" s="31"/>
      <c r="AV1312" s="32"/>
      <c r="CQ1312" s="32"/>
    </row>
    <row r="1313" spans="1:95">
      <c r="A1313" s="31"/>
      <c r="AV1313" s="32"/>
      <c r="CQ1313" s="32"/>
    </row>
    <row r="1314" spans="1:95">
      <c r="A1314" s="31"/>
      <c r="AV1314" s="32"/>
      <c r="CQ1314" s="32"/>
    </row>
    <row r="1315" spans="1:95">
      <c r="A1315" s="31"/>
      <c r="AV1315" s="32"/>
      <c r="CQ1315" s="32"/>
    </row>
    <row r="1316" spans="1:95">
      <c r="A1316" s="31"/>
      <c r="AV1316" s="32"/>
      <c r="CQ1316" s="32"/>
    </row>
    <row r="1317" spans="1:95">
      <c r="A1317" s="31"/>
      <c r="AV1317" s="32"/>
      <c r="CQ1317" s="32"/>
    </row>
    <row r="1318" spans="1:95">
      <c r="A1318" s="31"/>
      <c r="AV1318" s="32"/>
      <c r="CQ1318" s="32"/>
    </row>
    <row r="1319" spans="1:95">
      <c r="A1319" s="31"/>
      <c r="AV1319" s="32"/>
      <c r="CQ1319" s="32"/>
    </row>
    <row r="1320" spans="1:95">
      <c r="A1320" s="31"/>
      <c r="AV1320" s="32"/>
      <c r="CQ1320" s="32"/>
    </row>
    <row r="1321" spans="1:95">
      <c r="A1321" s="31"/>
      <c r="AV1321" s="32"/>
      <c r="CQ1321" s="32"/>
    </row>
    <row r="1322" spans="1:95">
      <c r="A1322" s="31"/>
      <c r="AV1322" s="32"/>
      <c r="CQ1322" s="32"/>
    </row>
    <row r="1323" spans="1:95">
      <c r="A1323" s="31"/>
      <c r="AV1323" s="32"/>
      <c r="CQ1323" s="32"/>
    </row>
    <row r="1324" spans="1:95">
      <c r="A1324" s="31"/>
      <c r="AV1324" s="32"/>
      <c r="CQ1324" s="32"/>
    </row>
    <row r="1325" spans="1:95">
      <c r="A1325" s="31"/>
      <c r="AV1325" s="32"/>
      <c r="CQ1325" s="32"/>
    </row>
    <row r="1326" spans="1:95">
      <c r="A1326" s="31"/>
      <c r="AV1326" s="32"/>
      <c r="CQ1326" s="32"/>
    </row>
    <row r="1327" spans="1:95">
      <c r="A1327" s="31"/>
      <c r="AV1327" s="32"/>
      <c r="CQ1327" s="32"/>
    </row>
    <row r="1328" spans="1:95">
      <c r="A1328" s="31"/>
      <c r="AV1328" s="32"/>
      <c r="CQ1328" s="32"/>
    </row>
    <row r="1329" spans="1:95">
      <c r="A1329" s="31"/>
      <c r="AV1329" s="32"/>
      <c r="CQ1329" s="32"/>
    </row>
    <row r="1330" spans="1:95">
      <c r="A1330" s="31"/>
      <c r="AV1330" s="32"/>
      <c r="CQ1330" s="32"/>
    </row>
    <row r="1331" spans="1:95">
      <c r="A1331" s="31"/>
      <c r="AV1331" s="32"/>
      <c r="CQ1331" s="32"/>
    </row>
    <row r="1332" spans="1:95">
      <c r="A1332" s="31"/>
      <c r="AV1332" s="32"/>
      <c r="CQ1332" s="32"/>
    </row>
    <row r="1333" spans="1:95">
      <c r="A1333" s="31"/>
      <c r="AV1333" s="32"/>
      <c r="CQ1333" s="32"/>
    </row>
    <row r="1334" spans="1:95">
      <c r="A1334" s="31"/>
      <c r="AV1334" s="32"/>
      <c r="CQ1334" s="32"/>
    </row>
    <row r="1335" spans="1:95">
      <c r="A1335" s="31"/>
      <c r="AV1335" s="32"/>
      <c r="CQ1335" s="32"/>
    </row>
    <row r="1336" spans="1:95">
      <c r="A1336" s="36">
        <v>63</v>
      </c>
      <c r="B1336" s="29"/>
      <c r="C1336" s="29"/>
      <c r="D1336" s="29"/>
      <c r="E1336" s="29"/>
      <c r="F1336" s="29"/>
      <c r="G1336" s="29"/>
      <c r="H1336" s="29"/>
      <c r="I1336" s="29"/>
      <c r="J1336" s="29"/>
      <c r="K1336" s="29"/>
      <c r="L1336" s="29"/>
      <c r="M1336" s="29"/>
      <c r="N1336" s="29"/>
      <c r="O1336" s="29"/>
      <c r="P1336" s="29"/>
      <c r="Q1336" s="29"/>
      <c r="R1336" s="29"/>
      <c r="S1336" s="29"/>
      <c r="T1336" s="29"/>
      <c r="U1336" s="29"/>
      <c r="V1336" s="29"/>
      <c r="W1336" s="29"/>
      <c r="X1336" s="29"/>
      <c r="Y1336" s="29"/>
      <c r="Z1336" s="29"/>
      <c r="AA1336" s="29"/>
      <c r="AB1336" s="29"/>
      <c r="AC1336" s="29"/>
      <c r="AD1336" s="29"/>
      <c r="AE1336" s="29"/>
      <c r="AF1336" s="29"/>
      <c r="AG1336" s="29"/>
      <c r="AH1336" s="29"/>
      <c r="AI1336" s="29"/>
      <c r="AJ1336" s="29"/>
      <c r="AK1336" s="29"/>
      <c r="AL1336" s="29"/>
      <c r="AM1336" s="29"/>
      <c r="AN1336" s="29"/>
      <c r="AO1336" s="29"/>
      <c r="AP1336" s="29"/>
      <c r="AQ1336" s="29"/>
      <c r="AR1336" s="29"/>
      <c r="AS1336" s="29"/>
      <c r="AT1336" s="29"/>
      <c r="AU1336" s="29"/>
      <c r="AV1336" s="30"/>
      <c r="AW1336" s="29"/>
      <c r="AX1336" s="29"/>
      <c r="AY1336" s="29"/>
      <c r="AZ1336" s="29"/>
      <c r="BA1336" s="29"/>
      <c r="BB1336" s="29"/>
      <c r="BC1336" s="29"/>
      <c r="BD1336" s="29"/>
      <c r="BE1336" s="29"/>
      <c r="BF1336" s="29"/>
      <c r="BG1336" s="29"/>
      <c r="BH1336" s="29"/>
      <c r="BI1336" s="29"/>
      <c r="BJ1336" s="29"/>
      <c r="BK1336" s="29"/>
      <c r="BL1336" s="29"/>
      <c r="BM1336" s="29"/>
      <c r="BN1336" s="29"/>
      <c r="BO1336" s="29"/>
      <c r="BP1336" s="29"/>
      <c r="BQ1336" s="29"/>
      <c r="BR1336" s="29"/>
      <c r="BS1336" s="29"/>
      <c r="BT1336" s="29"/>
      <c r="BU1336" s="29"/>
      <c r="BV1336" s="29"/>
      <c r="BW1336" s="29"/>
      <c r="BX1336" s="29"/>
      <c r="BY1336" s="29"/>
      <c r="BZ1336" s="29"/>
      <c r="CA1336" s="29"/>
      <c r="CB1336" s="29"/>
      <c r="CC1336" s="29"/>
      <c r="CD1336" s="29"/>
      <c r="CE1336" s="29"/>
      <c r="CF1336" s="29"/>
      <c r="CG1336" s="29"/>
      <c r="CH1336" s="29"/>
      <c r="CI1336" s="29"/>
      <c r="CJ1336" s="29"/>
      <c r="CK1336" s="29"/>
      <c r="CL1336" s="29"/>
      <c r="CM1336" s="29"/>
      <c r="CN1336" s="29"/>
      <c r="CO1336" s="29"/>
      <c r="CP1336" s="29"/>
      <c r="CQ1336" s="30"/>
    </row>
    <row r="1337" spans="1:95">
      <c r="A1337" s="31"/>
      <c r="AV1337" s="32"/>
      <c r="CQ1337" s="32"/>
    </row>
    <row r="1338" spans="1:95">
      <c r="A1338" s="31"/>
      <c r="AV1338" s="32"/>
      <c r="CQ1338" s="32"/>
    </row>
    <row r="1339" spans="1:95">
      <c r="A1339" s="31"/>
      <c r="AV1339" s="32"/>
      <c r="CQ1339" s="32"/>
    </row>
    <row r="1340" spans="1:95">
      <c r="A1340" s="31"/>
      <c r="AV1340" s="32"/>
      <c r="CQ1340" s="32"/>
    </row>
    <row r="1341" spans="1:95">
      <c r="A1341" s="31"/>
      <c r="AV1341" s="32"/>
      <c r="CQ1341" s="32"/>
    </row>
    <row r="1342" spans="1:95">
      <c r="A1342" s="31"/>
      <c r="AV1342" s="32"/>
      <c r="CQ1342" s="32"/>
    </row>
    <row r="1343" spans="1:95">
      <c r="A1343" s="31"/>
      <c r="AV1343" s="32"/>
      <c r="CQ1343" s="32"/>
    </row>
    <row r="1344" spans="1:95">
      <c r="A1344" s="31"/>
      <c r="AV1344" s="32"/>
      <c r="CQ1344" s="32"/>
    </row>
    <row r="1345" spans="1:95">
      <c r="A1345" s="31"/>
      <c r="AV1345" s="32"/>
      <c r="CQ1345" s="32"/>
    </row>
    <row r="1346" spans="1:95">
      <c r="A1346" s="31"/>
      <c r="AV1346" s="32"/>
      <c r="CQ1346" s="32"/>
    </row>
    <row r="1347" spans="1:95">
      <c r="A1347" s="31"/>
      <c r="AV1347" s="32"/>
      <c r="CQ1347" s="32"/>
    </row>
    <row r="1348" spans="1:95">
      <c r="A1348" s="31"/>
      <c r="AV1348" s="32"/>
      <c r="CQ1348" s="32"/>
    </row>
    <row r="1349" spans="1:95">
      <c r="A1349" s="31"/>
      <c r="AV1349" s="32"/>
      <c r="CQ1349" s="32"/>
    </row>
    <row r="1350" spans="1:95">
      <c r="A1350" s="31"/>
      <c r="AV1350" s="32"/>
      <c r="CQ1350" s="32"/>
    </row>
    <row r="1351" spans="1:95">
      <c r="A1351" s="31"/>
      <c r="AV1351" s="32"/>
      <c r="CQ1351" s="32"/>
    </row>
    <row r="1352" spans="1:95">
      <c r="A1352" s="31"/>
      <c r="AV1352" s="32"/>
      <c r="CQ1352" s="32"/>
    </row>
    <row r="1353" spans="1:95">
      <c r="A1353" s="31"/>
      <c r="AV1353" s="32"/>
      <c r="CQ1353" s="32"/>
    </row>
    <row r="1354" spans="1:95">
      <c r="A1354" s="31"/>
      <c r="AV1354" s="32"/>
      <c r="CQ1354" s="32"/>
    </row>
    <row r="1355" spans="1:95">
      <c r="A1355" s="31"/>
      <c r="AV1355" s="32"/>
      <c r="CQ1355" s="32"/>
    </row>
    <row r="1356" spans="1:95">
      <c r="A1356" s="31"/>
      <c r="AV1356" s="32"/>
      <c r="CQ1356" s="32"/>
    </row>
    <row r="1357" spans="1:95">
      <c r="A1357" s="31"/>
      <c r="AV1357" s="32"/>
      <c r="CQ1357" s="32"/>
    </row>
    <row r="1358" spans="1:95">
      <c r="A1358" s="31"/>
      <c r="AV1358" s="32"/>
      <c r="CQ1358" s="32"/>
    </row>
    <row r="1359" spans="1:95">
      <c r="A1359" s="31"/>
      <c r="AV1359" s="32"/>
      <c r="CQ1359" s="32"/>
    </row>
    <row r="1360" spans="1:95">
      <c r="A1360" s="31"/>
      <c r="AV1360" s="32"/>
      <c r="CQ1360" s="32"/>
    </row>
    <row r="1361" spans="1:95">
      <c r="A1361" s="31"/>
      <c r="AV1361" s="32"/>
      <c r="CQ1361" s="32"/>
    </row>
    <row r="1362" spans="1:95">
      <c r="A1362" s="31"/>
      <c r="AV1362" s="32"/>
      <c r="CQ1362" s="32"/>
    </row>
    <row r="1363" spans="1:95">
      <c r="A1363" s="31"/>
      <c r="AV1363" s="32"/>
      <c r="CQ1363" s="32"/>
    </row>
    <row r="1364" spans="1:95">
      <c r="A1364" s="31"/>
      <c r="AV1364" s="32"/>
      <c r="CQ1364" s="32"/>
    </row>
    <row r="1365" spans="1:95">
      <c r="A1365" s="31"/>
      <c r="AV1365" s="32"/>
      <c r="CQ1365" s="32"/>
    </row>
    <row r="1366" spans="1:95">
      <c r="A1366" s="31"/>
      <c r="AV1366" s="32"/>
      <c r="CQ1366" s="32"/>
    </row>
    <row r="1367" spans="1:95">
      <c r="A1367" s="31"/>
      <c r="AV1367" s="32"/>
      <c r="CQ1367" s="32"/>
    </row>
    <row r="1368" spans="1:95">
      <c r="A1368" s="31"/>
      <c r="AV1368" s="32"/>
      <c r="CQ1368" s="32"/>
    </row>
    <row r="1369" spans="1:95">
      <c r="A1369" s="31"/>
      <c r="AV1369" s="32"/>
      <c r="CQ1369" s="32"/>
    </row>
    <row r="1370" spans="1:95">
      <c r="A1370" s="28">
        <v>64</v>
      </c>
      <c r="B1370" s="29"/>
      <c r="C1370" s="29"/>
      <c r="D1370" s="29"/>
      <c r="E1370" s="29"/>
      <c r="F1370" s="29"/>
      <c r="G1370" s="29"/>
      <c r="H1370" s="29"/>
      <c r="I1370" s="29"/>
      <c r="J1370" s="29"/>
      <c r="K1370" s="29"/>
      <c r="L1370" s="29"/>
      <c r="M1370" s="29"/>
      <c r="N1370" s="29"/>
      <c r="O1370" s="29"/>
      <c r="P1370" s="29"/>
      <c r="Q1370" s="29"/>
      <c r="R1370" s="29"/>
      <c r="S1370" s="29"/>
      <c r="T1370" s="29"/>
      <c r="U1370" s="29"/>
      <c r="V1370" s="29"/>
      <c r="W1370" s="29"/>
      <c r="X1370" s="29"/>
      <c r="Y1370" s="29"/>
      <c r="Z1370" s="29"/>
      <c r="AA1370" s="29"/>
      <c r="AB1370" s="29"/>
      <c r="AC1370" s="29"/>
      <c r="AD1370" s="29"/>
      <c r="AE1370" s="29"/>
      <c r="AF1370" s="29"/>
      <c r="AG1370" s="29"/>
      <c r="AH1370" s="29"/>
      <c r="AI1370" s="29"/>
      <c r="AJ1370" s="29"/>
      <c r="AK1370" s="29"/>
      <c r="AL1370" s="29"/>
      <c r="AM1370" s="29"/>
      <c r="AN1370" s="29"/>
      <c r="AO1370" s="29"/>
      <c r="AP1370" s="29"/>
      <c r="AQ1370" s="29"/>
      <c r="AR1370" s="29"/>
      <c r="AS1370" s="29"/>
      <c r="AT1370" s="29"/>
      <c r="AU1370" s="29"/>
      <c r="AV1370" s="30"/>
      <c r="AW1370" s="29"/>
      <c r="AX1370" s="29"/>
      <c r="AY1370" s="29"/>
      <c r="AZ1370" s="29"/>
      <c r="BA1370" s="29"/>
      <c r="BB1370" s="29"/>
      <c r="BC1370" s="29"/>
      <c r="BD1370" s="29"/>
      <c r="BE1370" s="29"/>
      <c r="BF1370" s="29"/>
      <c r="BG1370" s="29"/>
      <c r="BH1370" s="29"/>
      <c r="BI1370" s="29"/>
      <c r="BJ1370" s="29"/>
      <c r="BK1370" s="29"/>
      <c r="BL1370" s="29"/>
      <c r="BM1370" s="29"/>
      <c r="BN1370" s="29"/>
      <c r="BO1370" s="29"/>
      <c r="BP1370" s="29"/>
      <c r="BQ1370" s="29"/>
      <c r="BR1370" s="29"/>
      <c r="BS1370" s="29"/>
      <c r="BT1370" s="29"/>
      <c r="BU1370" s="29"/>
      <c r="BV1370" s="29"/>
      <c r="BW1370" s="29"/>
      <c r="BX1370" s="29"/>
      <c r="BY1370" s="29"/>
      <c r="BZ1370" s="29"/>
      <c r="CA1370" s="29"/>
      <c r="CB1370" s="29"/>
      <c r="CC1370" s="29"/>
      <c r="CD1370" s="29"/>
      <c r="CE1370" s="29"/>
      <c r="CF1370" s="29"/>
      <c r="CG1370" s="29"/>
      <c r="CH1370" s="29"/>
      <c r="CI1370" s="29"/>
      <c r="CJ1370" s="29"/>
      <c r="CK1370" s="29"/>
      <c r="CL1370" s="29"/>
      <c r="CM1370" s="29"/>
      <c r="CN1370" s="29"/>
      <c r="CO1370" s="29"/>
      <c r="CP1370" s="29"/>
      <c r="CQ1370" s="30"/>
    </row>
    <row r="1371" spans="1:95">
      <c r="A1371" s="31"/>
      <c r="AV1371" s="32"/>
      <c r="CQ1371" s="32"/>
    </row>
    <row r="1372" spans="1:95">
      <c r="A1372" s="31"/>
      <c r="AV1372" s="32"/>
      <c r="CQ1372" s="32"/>
    </row>
    <row r="1373" spans="1:95">
      <c r="A1373" s="31"/>
      <c r="AV1373" s="32"/>
      <c r="CQ1373" s="32"/>
    </row>
    <row r="1374" spans="1:95">
      <c r="A1374" s="31"/>
      <c r="AV1374" s="32"/>
      <c r="CQ1374" s="32"/>
    </row>
    <row r="1375" spans="1:95">
      <c r="A1375" s="31"/>
      <c r="AV1375" s="32"/>
      <c r="CQ1375" s="32"/>
    </row>
    <row r="1376" spans="1:95">
      <c r="A1376" s="31"/>
      <c r="AV1376" s="32"/>
      <c r="CQ1376" s="32"/>
    </row>
    <row r="1377" spans="1:95">
      <c r="A1377" s="31"/>
      <c r="AV1377" s="32"/>
      <c r="CQ1377" s="32"/>
    </row>
    <row r="1378" spans="1:95">
      <c r="A1378" s="31"/>
      <c r="AV1378" s="32"/>
      <c r="CQ1378" s="32"/>
    </row>
    <row r="1379" spans="1:95">
      <c r="A1379" s="31"/>
      <c r="AV1379" s="32"/>
      <c r="CQ1379" s="32"/>
    </row>
    <row r="1380" spans="1:95">
      <c r="A1380" s="31"/>
      <c r="AV1380" s="32"/>
      <c r="CQ1380" s="32"/>
    </row>
    <row r="1381" spans="1:95">
      <c r="A1381" s="31"/>
      <c r="AV1381" s="32"/>
      <c r="CQ1381" s="32"/>
    </row>
    <row r="1382" spans="1:95">
      <c r="A1382" s="31"/>
      <c r="AV1382" s="32"/>
      <c r="CQ1382" s="32"/>
    </row>
    <row r="1383" spans="1:95">
      <c r="A1383" s="31"/>
      <c r="AV1383" s="32"/>
      <c r="CQ1383" s="32"/>
    </row>
    <row r="1384" spans="1:95">
      <c r="A1384" s="31"/>
      <c r="AV1384" s="32"/>
      <c r="CQ1384" s="32"/>
    </row>
    <row r="1385" spans="1:95">
      <c r="A1385" s="31"/>
      <c r="AV1385" s="32"/>
      <c r="CQ1385" s="32"/>
    </row>
    <row r="1386" spans="1:95">
      <c r="A1386" s="31"/>
      <c r="AV1386" s="32"/>
      <c r="CQ1386" s="32"/>
    </row>
    <row r="1387" spans="1:95">
      <c r="A1387" s="31"/>
      <c r="AV1387" s="32"/>
      <c r="CQ1387" s="32"/>
    </row>
    <row r="1388" spans="1:95">
      <c r="A1388" s="31"/>
      <c r="AV1388" s="32"/>
      <c r="CQ1388" s="32"/>
    </row>
    <row r="1389" spans="1:95">
      <c r="A1389" s="31"/>
      <c r="AV1389" s="32"/>
      <c r="CQ1389" s="32"/>
    </row>
    <row r="1390" spans="1:95">
      <c r="A1390" s="31"/>
      <c r="AV1390" s="32"/>
      <c r="CQ1390" s="32"/>
    </row>
    <row r="1391" spans="1:95">
      <c r="A1391" s="33"/>
      <c r="B1391" s="34"/>
      <c r="C1391" s="34"/>
      <c r="D1391" s="34"/>
      <c r="E1391" s="34"/>
      <c r="F1391" s="34"/>
      <c r="G1391" s="34"/>
      <c r="H1391" s="34"/>
      <c r="I1391" s="34"/>
      <c r="J1391" s="34"/>
      <c r="K1391" s="34"/>
      <c r="L1391" s="34"/>
      <c r="M1391" s="34"/>
      <c r="N1391" s="34"/>
      <c r="O1391" s="34"/>
      <c r="P1391" s="34"/>
      <c r="Q1391" s="34"/>
      <c r="R1391" s="34"/>
      <c r="S1391" s="34"/>
      <c r="T1391" s="34"/>
      <c r="U1391" s="34"/>
      <c r="V1391" s="34"/>
      <c r="W1391" s="34"/>
      <c r="X1391" s="34"/>
      <c r="Y1391" s="34"/>
      <c r="Z1391" s="34"/>
      <c r="AA1391" s="34"/>
      <c r="AB1391" s="34"/>
      <c r="AC1391" s="34"/>
      <c r="AD1391" s="34"/>
      <c r="AE1391" s="34"/>
      <c r="AF1391" s="34"/>
      <c r="AG1391" s="34"/>
      <c r="AH1391" s="34"/>
      <c r="AI1391" s="34"/>
      <c r="AJ1391" s="34"/>
      <c r="AK1391" s="34"/>
      <c r="AL1391" s="34"/>
      <c r="AM1391" s="34"/>
      <c r="AN1391" s="34"/>
      <c r="AO1391" s="34"/>
      <c r="AP1391" s="34"/>
      <c r="AQ1391" s="34"/>
      <c r="AR1391" s="34"/>
      <c r="AS1391" s="34"/>
      <c r="AT1391" s="34"/>
      <c r="AU1391" s="34"/>
      <c r="AV1391" s="35"/>
      <c r="AW1391" s="34"/>
      <c r="AX1391" s="34"/>
      <c r="AY1391" s="34"/>
      <c r="AZ1391" s="34"/>
      <c r="BA1391" s="34"/>
      <c r="BB1391" s="34"/>
      <c r="BC1391" s="34"/>
      <c r="BD1391" s="34"/>
      <c r="BE1391" s="34"/>
      <c r="BF1391" s="34"/>
      <c r="BG1391" s="34"/>
      <c r="BH1391" s="34"/>
      <c r="BI1391" s="34"/>
      <c r="BJ1391" s="34"/>
      <c r="BK1391" s="34"/>
      <c r="BL1391" s="34"/>
      <c r="BM1391" s="34"/>
      <c r="BN1391" s="34"/>
      <c r="BO1391" s="34"/>
      <c r="BP1391" s="34"/>
      <c r="BQ1391" s="34"/>
      <c r="BR1391" s="34"/>
      <c r="BS1391" s="34"/>
      <c r="BT1391" s="34"/>
      <c r="BU1391" s="34"/>
      <c r="BV1391" s="34"/>
      <c r="BW1391" s="34"/>
      <c r="BX1391" s="34"/>
      <c r="BY1391" s="34"/>
      <c r="BZ1391" s="34"/>
      <c r="CA1391" s="34"/>
      <c r="CB1391" s="34"/>
      <c r="CC1391" s="34"/>
      <c r="CD1391" s="34"/>
      <c r="CE1391" s="34"/>
      <c r="CF1391" s="34"/>
      <c r="CG1391" s="34"/>
      <c r="CH1391" s="34"/>
      <c r="CI1391" s="34"/>
      <c r="CJ1391" s="34"/>
      <c r="CK1391" s="34"/>
      <c r="CL1391" s="34"/>
      <c r="CM1391" s="34"/>
      <c r="CN1391" s="34"/>
      <c r="CO1391" s="34"/>
      <c r="CP1391" s="34"/>
      <c r="CQ1391" s="35"/>
    </row>
    <row r="1392" spans="1:95">
      <c r="A1392" s="28">
        <v>65</v>
      </c>
      <c r="B1392" s="29"/>
      <c r="C1392" s="29"/>
      <c r="D1392" s="29"/>
      <c r="E1392" s="29"/>
      <c r="F1392" s="29"/>
      <c r="G1392" s="29"/>
      <c r="H1392" s="29"/>
      <c r="I1392" s="29"/>
      <c r="J1392" s="29"/>
      <c r="K1392" s="29"/>
      <c r="L1392" s="29"/>
      <c r="M1392" s="29"/>
      <c r="N1392" s="29"/>
      <c r="O1392" s="29"/>
      <c r="P1392" s="29"/>
      <c r="Q1392" s="29"/>
      <c r="R1392" s="29"/>
      <c r="S1392" s="29"/>
      <c r="T1392" s="29"/>
      <c r="U1392" s="29"/>
      <c r="V1392" s="29"/>
      <c r="W1392" s="29"/>
      <c r="X1392" s="29"/>
      <c r="Y1392" s="29"/>
      <c r="Z1392" s="29"/>
      <c r="AA1392" s="29"/>
      <c r="AB1392" s="29"/>
      <c r="AC1392" s="29"/>
      <c r="AD1392" s="29"/>
      <c r="AE1392" s="29"/>
      <c r="AF1392" s="29"/>
      <c r="AG1392" s="29"/>
      <c r="AH1392" s="29"/>
      <c r="AI1392" s="29"/>
      <c r="AJ1392" s="29"/>
      <c r="AK1392" s="29"/>
      <c r="AL1392" s="29"/>
      <c r="AM1392" s="29"/>
      <c r="AN1392" s="29"/>
      <c r="AO1392" s="29"/>
      <c r="AP1392" s="29"/>
      <c r="AQ1392" s="29"/>
      <c r="AR1392" s="29"/>
      <c r="AS1392" s="29"/>
      <c r="AT1392" s="29"/>
      <c r="AU1392" s="29"/>
      <c r="AV1392" s="30"/>
      <c r="AW1392" s="29"/>
      <c r="AX1392" s="29"/>
      <c r="AY1392" s="29"/>
      <c r="AZ1392" s="29"/>
      <c r="BA1392" s="29"/>
      <c r="BB1392" s="29"/>
      <c r="BC1392" s="29"/>
      <c r="BD1392" s="29"/>
      <c r="BE1392" s="29"/>
      <c r="BF1392" s="29"/>
      <c r="BG1392" s="29"/>
      <c r="BH1392" s="29"/>
      <c r="BI1392" s="29"/>
      <c r="BJ1392" s="29"/>
      <c r="BK1392" s="29"/>
      <c r="BL1392" s="29"/>
      <c r="BM1392" s="29"/>
      <c r="BN1392" s="29"/>
      <c r="BO1392" s="29"/>
      <c r="BP1392" s="29"/>
      <c r="BQ1392" s="29"/>
      <c r="BR1392" s="29"/>
      <c r="BS1392" s="29"/>
      <c r="BT1392" s="29"/>
      <c r="BU1392" s="29"/>
      <c r="BV1392" s="29"/>
      <c r="BW1392" s="29"/>
      <c r="BX1392" s="29"/>
      <c r="BY1392" s="29"/>
      <c r="BZ1392" s="29"/>
      <c r="CA1392" s="29"/>
      <c r="CB1392" s="29"/>
      <c r="CC1392" s="29"/>
      <c r="CD1392" s="29"/>
      <c r="CE1392" s="29"/>
      <c r="CF1392" s="29"/>
      <c r="CG1392" s="29"/>
      <c r="CH1392" s="29"/>
      <c r="CI1392" s="29"/>
      <c r="CJ1392" s="29"/>
      <c r="CK1392" s="29"/>
      <c r="CL1392" s="29"/>
      <c r="CM1392" s="29"/>
      <c r="CN1392" s="29"/>
      <c r="CO1392" s="29"/>
      <c r="CP1392" s="29"/>
      <c r="CQ1392" s="30"/>
    </row>
    <row r="1393" spans="1:95">
      <c r="A1393" s="31"/>
      <c r="AV1393" s="32"/>
      <c r="CQ1393" s="32"/>
    </row>
    <row r="1394" spans="1:95">
      <c r="A1394" s="31"/>
      <c r="AV1394" s="32"/>
      <c r="CQ1394" s="32"/>
    </row>
    <row r="1395" spans="1:95">
      <c r="A1395" s="31"/>
      <c r="AV1395" s="32"/>
      <c r="CQ1395" s="32"/>
    </row>
    <row r="1396" spans="1:95">
      <c r="A1396" s="31"/>
      <c r="AV1396" s="32"/>
      <c r="CQ1396" s="32"/>
    </row>
    <row r="1397" spans="1:95">
      <c r="A1397" s="31"/>
      <c r="AV1397" s="32"/>
      <c r="CQ1397" s="32"/>
    </row>
    <row r="1398" spans="1:95">
      <c r="A1398" s="31"/>
      <c r="AV1398" s="32"/>
      <c r="CQ1398" s="32"/>
    </row>
    <row r="1399" spans="1:95">
      <c r="A1399" s="31"/>
      <c r="AV1399" s="32"/>
      <c r="CQ1399" s="32"/>
    </row>
    <row r="1400" spans="1:95">
      <c r="A1400" s="31"/>
      <c r="AV1400" s="32"/>
      <c r="CQ1400" s="32"/>
    </row>
    <row r="1401" spans="1:95">
      <c r="A1401" s="31"/>
      <c r="AV1401" s="32"/>
      <c r="CQ1401" s="32"/>
    </row>
    <row r="1402" spans="1:95">
      <c r="A1402" s="31"/>
      <c r="AV1402" s="32"/>
      <c r="CQ1402" s="32"/>
    </row>
    <row r="1403" spans="1:95">
      <c r="A1403" s="31"/>
      <c r="AV1403" s="32"/>
      <c r="CQ1403" s="32"/>
    </row>
    <row r="1404" spans="1:95">
      <c r="A1404" s="31"/>
      <c r="AV1404" s="32"/>
      <c r="CQ1404" s="32"/>
    </row>
    <row r="1405" spans="1:95">
      <c r="A1405" s="31"/>
      <c r="AV1405" s="32"/>
      <c r="CQ1405" s="32"/>
    </row>
    <row r="1406" spans="1:95">
      <c r="A1406" s="31"/>
      <c r="AV1406" s="32"/>
      <c r="CQ1406" s="32"/>
    </row>
    <row r="1407" spans="1:95">
      <c r="A1407" s="31"/>
      <c r="AV1407" s="32"/>
      <c r="CQ1407" s="32"/>
    </row>
    <row r="1408" spans="1:95">
      <c r="A1408" s="31"/>
      <c r="AV1408" s="32"/>
      <c r="CQ1408" s="32"/>
    </row>
    <row r="1409" spans="1:95">
      <c r="A1409" s="31"/>
      <c r="AV1409" s="32"/>
      <c r="CQ1409" s="32"/>
    </row>
    <row r="1410" spans="1:95">
      <c r="A1410" s="31"/>
      <c r="AV1410" s="32"/>
      <c r="CQ1410" s="32"/>
    </row>
    <row r="1411" spans="1:95">
      <c r="A1411" s="31"/>
      <c r="AV1411" s="32"/>
      <c r="CQ1411" s="32"/>
    </row>
    <row r="1412" spans="1:95">
      <c r="A1412" s="31"/>
      <c r="AV1412" s="32"/>
      <c r="CQ1412" s="32"/>
    </row>
    <row r="1413" spans="1:95">
      <c r="A1413" s="33"/>
      <c r="B1413" s="34"/>
      <c r="C1413" s="34"/>
      <c r="D1413" s="34"/>
      <c r="E1413" s="34"/>
      <c r="F1413" s="34"/>
      <c r="G1413" s="34"/>
      <c r="H1413" s="34"/>
      <c r="I1413" s="34"/>
      <c r="J1413" s="34"/>
      <c r="K1413" s="34"/>
      <c r="L1413" s="34"/>
      <c r="M1413" s="34"/>
      <c r="N1413" s="34"/>
      <c r="O1413" s="34"/>
      <c r="P1413" s="34"/>
      <c r="Q1413" s="34"/>
      <c r="R1413" s="34"/>
      <c r="S1413" s="34"/>
      <c r="T1413" s="34"/>
      <c r="U1413" s="34"/>
      <c r="V1413" s="34"/>
      <c r="W1413" s="34"/>
      <c r="X1413" s="34"/>
      <c r="Y1413" s="34"/>
      <c r="Z1413" s="34"/>
      <c r="AA1413" s="34"/>
      <c r="AB1413" s="34"/>
      <c r="AC1413" s="34"/>
      <c r="AD1413" s="34"/>
      <c r="AE1413" s="34"/>
      <c r="AF1413" s="34"/>
      <c r="AG1413" s="34"/>
      <c r="AH1413" s="34"/>
      <c r="AI1413" s="34"/>
      <c r="AJ1413" s="34"/>
      <c r="AK1413" s="34"/>
      <c r="AL1413" s="34"/>
      <c r="AM1413" s="34"/>
      <c r="AN1413" s="34"/>
      <c r="AO1413" s="34"/>
      <c r="AP1413" s="34"/>
      <c r="AQ1413" s="34"/>
      <c r="AR1413" s="34"/>
      <c r="AS1413" s="34"/>
      <c r="AT1413" s="34"/>
      <c r="AU1413" s="34"/>
      <c r="AV1413" s="35"/>
      <c r="AW1413" s="34"/>
      <c r="AX1413" s="34"/>
      <c r="AY1413" s="34"/>
      <c r="AZ1413" s="34"/>
      <c r="BA1413" s="34"/>
      <c r="BB1413" s="34"/>
      <c r="BC1413" s="34"/>
      <c r="BD1413" s="34"/>
      <c r="BE1413" s="34"/>
      <c r="BF1413" s="34"/>
      <c r="BG1413" s="34"/>
      <c r="BH1413" s="34"/>
      <c r="BI1413" s="34"/>
      <c r="BJ1413" s="34"/>
      <c r="BK1413" s="34"/>
      <c r="BL1413" s="34"/>
      <c r="BM1413" s="34"/>
      <c r="BN1413" s="34"/>
      <c r="BO1413" s="34"/>
      <c r="BP1413" s="34"/>
      <c r="BQ1413" s="34"/>
      <c r="BR1413" s="34"/>
      <c r="BS1413" s="34"/>
      <c r="BT1413" s="34"/>
      <c r="BU1413" s="34"/>
      <c r="BV1413" s="34"/>
      <c r="BW1413" s="34"/>
      <c r="BX1413" s="34"/>
      <c r="BY1413" s="34"/>
      <c r="BZ1413" s="34"/>
      <c r="CA1413" s="34"/>
      <c r="CB1413" s="34"/>
      <c r="CC1413" s="34"/>
      <c r="CD1413" s="34"/>
      <c r="CE1413" s="34"/>
      <c r="CF1413" s="34"/>
      <c r="CG1413" s="34"/>
      <c r="CH1413" s="34"/>
      <c r="CI1413" s="34"/>
      <c r="CJ1413" s="34"/>
      <c r="CK1413" s="34"/>
      <c r="CL1413" s="34"/>
      <c r="CM1413" s="34"/>
      <c r="CN1413" s="34"/>
      <c r="CO1413" s="34"/>
      <c r="CP1413" s="34"/>
      <c r="CQ1413" s="35"/>
    </row>
    <row r="1414" spans="1:95">
      <c r="A1414" s="28">
        <v>66</v>
      </c>
      <c r="B1414" s="29"/>
      <c r="C1414" s="29"/>
      <c r="D1414" s="29"/>
      <c r="E1414" s="29"/>
      <c r="F1414" s="29"/>
      <c r="G1414" s="29"/>
      <c r="H1414" s="29"/>
      <c r="I1414" s="29"/>
      <c r="J1414" s="29"/>
      <c r="K1414" s="29"/>
      <c r="L1414" s="29"/>
      <c r="M1414" s="29"/>
      <c r="N1414" s="29"/>
      <c r="O1414" s="29"/>
      <c r="P1414" s="29"/>
      <c r="Q1414" s="29"/>
      <c r="R1414" s="29"/>
      <c r="S1414" s="29"/>
      <c r="T1414" s="29"/>
      <c r="U1414" s="29"/>
      <c r="V1414" s="29"/>
      <c r="W1414" s="29"/>
      <c r="X1414" s="29"/>
      <c r="Y1414" s="29"/>
      <c r="Z1414" s="29"/>
      <c r="AA1414" s="29"/>
      <c r="AB1414" s="29"/>
      <c r="AC1414" s="29"/>
      <c r="AD1414" s="29"/>
      <c r="AE1414" s="29"/>
      <c r="AF1414" s="29"/>
      <c r="AG1414" s="29"/>
      <c r="AH1414" s="29"/>
      <c r="AI1414" s="29"/>
      <c r="AJ1414" s="29"/>
      <c r="AK1414" s="29"/>
      <c r="AL1414" s="29"/>
      <c r="AM1414" s="29"/>
      <c r="AN1414" s="29"/>
      <c r="AO1414" s="29"/>
      <c r="AP1414" s="29"/>
      <c r="AQ1414" s="29"/>
      <c r="AR1414" s="29"/>
      <c r="AS1414" s="29"/>
      <c r="AT1414" s="29"/>
      <c r="AU1414" s="29"/>
      <c r="AV1414" s="30"/>
      <c r="AW1414" s="29"/>
      <c r="AX1414" s="29"/>
      <c r="AY1414" s="29"/>
      <c r="AZ1414" s="29"/>
      <c r="BA1414" s="29"/>
      <c r="BB1414" s="29"/>
      <c r="BC1414" s="29"/>
      <c r="BD1414" s="29"/>
      <c r="BE1414" s="29"/>
      <c r="BF1414" s="29"/>
      <c r="BG1414" s="29"/>
      <c r="BH1414" s="29"/>
      <c r="BI1414" s="29"/>
      <c r="BJ1414" s="29"/>
      <c r="BK1414" s="29"/>
      <c r="BL1414" s="29"/>
      <c r="BM1414" s="29"/>
      <c r="BN1414" s="29"/>
      <c r="BO1414" s="29"/>
      <c r="BP1414" s="29"/>
      <c r="BQ1414" s="29"/>
      <c r="BR1414" s="29"/>
      <c r="BS1414" s="29"/>
      <c r="BT1414" s="29"/>
      <c r="BU1414" s="29"/>
      <c r="BV1414" s="29"/>
      <c r="BW1414" s="29"/>
      <c r="BX1414" s="29"/>
      <c r="BY1414" s="29"/>
      <c r="BZ1414" s="29"/>
      <c r="CA1414" s="29"/>
      <c r="CB1414" s="29"/>
      <c r="CC1414" s="29"/>
      <c r="CD1414" s="29"/>
      <c r="CE1414" s="29"/>
      <c r="CF1414" s="29"/>
      <c r="CG1414" s="29"/>
      <c r="CH1414" s="29"/>
      <c r="CI1414" s="29"/>
      <c r="CJ1414" s="29"/>
      <c r="CK1414" s="29"/>
      <c r="CL1414" s="29"/>
      <c r="CM1414" s="29"/>
      <c r="CN1414" s="29"/>
      <c r="CO1414" s="29"/>
      <c r="CP1414" s="29"/>
      <c r="CQ1414" s="30"/>
    </row>
    <row r="1415" spans="1:95">
      <c r="A1415" s="31"/>
      <c r="AV1415" s="32"/>
      <c r="CQ1415" s="32"/>
    </row>
    <row r="1416" spans="1:95">
      <c r="A1416" s="31"/>
      <c r="AV1416" s="32"/>
      <c r="CQ1416" s="32"/>
    </row>
    <row r="1417" spans="1:95">
      <c r="A1417" s="31"/>
      <c r="AV1417" s="32"/>
      <c r="CQ1417" s="32"/>
    </row>
    <row r="1418" spans="1:95">
      <c r="A1418" s="31"/>
      <c r="AV1418" s="32"/>
      <c r="CQ1418" s="32"/>
    </row>
    <row r="1419" spans="1:95">
      <c r="A1419" s="31"/>
      <c r="AV1419" s="32"/>
      <c r="CQ1419" s="32"/>
    </row>
    <row r="1420" spans="1:95">
      <c r="A1420" s="31"/>
      <c r="AV1420" s="32"/>
      <c r="CQ1420" s="32"/>
    </row>
    <row r="1421" spans="1:95">
      <c r="A1421" s="31"/>
      <c r="AV1421" s="32"/>
      <c r="CQ1421" s="32"/>
    </row>
    <row r="1422" spans="1:95">
      <c r="A1422" s="31"/>
      <c r="AV1422" s="32"/>
      <c r="CQ1422" s="32"/>
    </row>
    <row r="1423" spans="1:95">
      <c r="A1423" s="31"/>
      <c r="AV1423" s="32"/>
      <c r="CQ1423" s="32"/>
    </row>
    <row r="1424" spans="1:95">
      <c r="A1424" s="31"/>
      <c r="AV1424" s="32"/>
      <c r="CQ1424" s="32"/>
    </row>
    <row r="1425" spans="1:95">
      <c r="A1425" s="31"/>
      <c r="AV1425" s="32"/>
      <c r="CQ1425" s="32"/>
    </row>
    <row r="1426" spans="1:95">
      <c r="A1426" s="31"/>
      <c r="AV1426" s="32"/>
      <c r="CQ1426" s="32"/>
    </row>
    <row r="1427" spans="1:95">
      <c r="A1427" s="31"/>
      <c r="AV1427" s="32"/>
      <c r="CQ1427" s="32"/>
    </row>
    <row r="1428" spans="1:95">
      <c r="A1428" s="31"/>
      <c r="AV1428" s="32"/>
      <c r="CQ1428" s="32"/>
    </row>
    <row r="1429" spans="1:95">
      <c r="A1429" s="31"/>
      <c r="AV1429" s="32"/>
      <c r="CQ1429" s="32"/>
    </row>
    <row r="1430" spans="1:95">
      <c r="A1430" s="31"/>
      <c r="AV1430" s="32"/>
      <c r="CQ1430" s="32"/>
    </row>
    <row r="1431" spans="1:95">
      <c r="A1431" s="31"/>
      <c r="AV1431" s="32"/>
      <c r="CQ1431" s="32"/>
    </row>
    <row r="1432" spans="1:95">
      <c r="A1432" s="31"/>
      <c r="AV1432" s="32"/>
      <c r="CQ1432" s="32"/>
    </row>
    <row r="1433" spans="1:95">
      <c r="A1433" s="31"/>
      <c r="AV1433" s="32"/>
      <c r="CQ1433" s="32"/>
    </row>
    <row r="1434" spans="1:95">
      <c r="A1434" s="31"/>
      <c r="AV1434" s="32"/>
      <c r="CQ1434" s="32"/>
    </row>
    <row r="1435" spans="1:95">
      <c r="A1435" s="33"/>
      <c r="B1435" s="34"/>
      <c r="C1435" s="34"/>
      <c r="D1435" s="34"/>
      <c r="E1435" s="34"/>
      <c r="F1435" s="34"/>
      <c r="G1435" s="34"/>
      <c r="H1435" s="34"/>
      <c r="I1435" s="34"/>
      <c r="J1435" s="34"/>
      <c r="K1435" s="34"/>
      <c r="L1435" s="34"/>
      <c r="M1435" s="34"/>
      <c r="N1435" s="34"/>
      <c r="O1435" s="34"/>
      <c r="P1435" s="34"/>
      <c r="Q1435" s="34"/>
      <c r="R1435" s="34"/>
      <c r="S1435" s="34"/>
      <c r="T1435" s="34"/>
      <c r="U1435" s="34"/>
      <c r="V1435" s="34"/>
      <c r="W1435" s="34"/>
      <c r="X1435" s="34"/>
      <c r="Y1435" s="34"/>
      <c r="Z1435" s="34"/>
      <c r="AA1435" s="34"/>
      <c r="AB1435" s="34"/>
      <c r="AC1435" s="34"/>
      <c r="AD1435" s="34"/>
      <c r="AE1435" s="34"/>
      <c r="AF1435" s="34"/>
      <c r="AG1435" s="34"/>
      <c r="AH1435" s="34"/>
      <c r="AI1435" s="34"/>
      <c r="AJ1435" s="34"/>
      <c r="AK1435" s="34"/>
      <c r="AL1435" s="34"/>
      <c r="AM1435" s="34"/>
      <c r="AN1435" s="34"/>
      <c r="AO1435" s="34"/>
      <c r="AP1435" s="34"/>
      <c r="AQ1435" s="34"/>
      <c r="AR1435" s="34"/>
      <c r="AS1435" s="34"/>
      <c r="AT1435" s="34"/>
      <c r="AU1435" s="34"/>
      <c r="AV1435" s="35"/>
      <c r="AW1435" s="34"/>
      <c r="AX1435" s="34"/>
      <c r="AY1435" s="34"/>
      <c r="AZ1435" s="34"/>
      <c r="BA1435" s="34"/>
      <c r="BB1435" s="34"/>
      <c r="BC1435" s="34"/>
      <c r="BD1435" s="34"/>
      <c r="BE1435" s="34"/>
      <c r="BF1435" s="34"/>
      <c r="BG1435" s="34"/>
      <c r="BH1435" s="34"/>
      <c r="BI1435" s="34"/>
      <c r="BJ1435" s="34"/>
      <c r="BK1435" s="34"/>
      <c r="BL1435" s="34"/>
      <c r="BM1435" s="34"/>
      <c r="BN1435" s="34"/>
      <c r="BO1435" s="34"/>
      <c r="BP1435" s="34"/>
      <c r="BQ1435" s="34"/>
      <c r="BR1435" s="34"/>
      <c r="BS1435" s="34"/>
      <c r="BT1435" s="34"/>
      <c r="BU1435" s="34"/>
      <c r="BV1435" s="34"/>
      <c r="BW1435" s="34"/>
      <c r="BX1435" s="34"/>
      <c r="BY1435" s="34"/>
      <c r="BZ1435" s="34"/>
      <c r="CA1435" s="34"/>
      <c r="CB1435" s="34"/>
      <c r="CC1435" s="34"/>
      <c r="CD1435" s="34"/>
      <c r="CE1435" s="34"/>
      <c r="CF1435" s="34"/>
      <c r="CG1435" s="34"/>
      <c r="CH1435" s="34"/>
      <c r="CI1435" s="34"/>
      <c r="CJ1435" s="34"/>
      <c r="CK1435" s="34"/>
      <c r="CL1435" s="34"/>
      <c r="CM1435" s="34"/>
      <c r="CN1435" s="34"/>
      <c r="CO1435" s="34"/>
      <c r="CP1435" s="34"/>
      <c r="CQ1435" s="35"/>
    </row>
  </sheetData>
  <mergeCells count="4">
    <mergeCell ref="B2:AV2"/>
    <mergeCell ref="B3:AV3"/>
    <mergeCell ref="B5:AV5"/>
    <mergeCell ref="AW5:CQ5"/>
  </mergeCells>
  <dataValidations count="1">
    <dataValidation type="list" allowBlank="1" showInputMessage="1" showErrorMessage="1" sqref="D1043" xr:uid="{897FDFC0-FE71-4212-9C7E-B219E15B4EBF}">
      <formula1>"OK,FAIL"</formula1>
    </dataValidation>
  </dataValidations>
  <pageMargins left="0.7" right="0.7" top="0.75" bottom="0.75" header="0.3" footer="0.3"/>
  <pageSetup paperSize="9" scale="38"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Props1.xml><?xml version="1.0" encoding="utf-8"?>
<ds:datastoreItem xmlns:ds="http://schemas.openxmlformats.org/officeDocument/2006/customXml" ds:itemID="{8C827B17-E135-4164-90A3-DB521D2C0902}"/>
</file>

<file path=customXml/itemProps2.xml><?xml version="1.0" encoding="utf-8"?>
<ds:datastoreItem xmlns:ds="http://schemas.openxmlformats.org/officeDocument/2006/customXml" ds:itemID="{D9B2E120-0C31-4CAA-BE47-EB1E8A770F3F}"/>
</file>

<file path=customXml/itemProps3.xml><?xml version="1.0" encoding="utf-8"?>
<ds:datastoreItem xmlns:ds="http://schemas.openxmlformats.org/officeDocument/2006/customXml" ds:itemID="{A24E3265-BC96-4F3A-999A-3F508F7A552D}"/>
</file>

<file path=docProps/app.xml><?xml version="1.0" encoding="utf-8"?>
<Properties xmlns="http://schemas.openxmlformats.org/officeDocument/2006/extended-properties" xmlns:vt="http://schemas.openxmlformats.org/officeDocument/2006/docPropsVTypes">
  <Application>Microsoft Excel Online</Application>
  <Manager/>
  <Company>Abeam Consulting Ltd.</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Sabilla Pravita Larrasati</cp:lastModifiedBy>
  <cp:revision/>
  <dcterms:created xsi:type="dcterms:W3CDTF">2023-05-13T06:19:47Z</dcterms:created>
  <dcterms:modified xsi:type="dcterms:W3CDTF">2023-09-15T02:58:26Z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